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20730" windowHeight="11160" tabRatio="841" firstSheet="40" activeTab="49"/>
  </bookViews>
  <sheets>
    <sheet name="Раздел 3.6" sheetId="51" r:id="rId1"/>
    <sheet name="КУ" sheetId="30" r:id="rId2"/>
    <sheet name="г.о. Кинель" sheetId="21" r:id="rId3"/>
    <sheet name="м.р. Кинельский" sheetId="22" r:id="rId4"/>
    <sheet name="ЦУ" sheetId="31" r:id="rId5"/>
    <sheet name="г.о. Жигулевск" sheetId="29" r:id="rId6"/>
    <sheet name="м.р. Ставропольский" sheetId="28" r:id="rId7"/>
    <sheet name="ЗУ" sheetId="32" r:id="rId8"/>
    <sheet name="м.р. Сызранский" sheetId="4" r:id="rId9"/>
    <sheet name="м.р. Шигонский" sheetId="5" r:id="rId10"/>
    <sheet name="г.о. Сызрань" sheetId="6" r:id="rId11"/>
    <sheet name="г.о. Октябрьск" sheetId="7" r:id="rId12"/>
    <sheet name="ОУ" sheetId="33" r:id="rId13"/>
    <sheet name="г.о. Отрадный" sheetId="53" r:id="rId14"/>
    <sheet name="м.р. Кинель-Черкасский" sheetId="54" r:id="rId15"/>
    <sheet name="м.р. Богатовский" sheetId="52" r:id="rId16"/>
    <sheet name="СВУ" sheetId="34" r:id="rId17"/>
    <sheet name="м.р. Камышлинский" sheetId="23" r:id="rId18"/>
    <sheet name="г.о. Похвистнево" sheetId="24" r:id="rId19"/>
    <sheet name="м.р. Похвистневский" sheetId="25" r:id="rId20"/>
    <sheet name="м.р. Клявлинский" sheetId="26" r:id="rId21"/>
    <sheet name="м.р. Исаклинский" sheetId="27" r:id="rId22"/>
    <sheet name="СУ" sheetId="35" r:id="rId23"/>
    <sheet name="м.р. Сергиевский" sheetId="8" r:id="rId24"/>
    <sheet name="м.р. Челно-Вершинский" sheetId="9" r:id="rId25"/>
    <sheet name="м.р. Шенталинский" sheetId="10" r:id="rId26"/>
    <sheet name="СЗУ" sheetId="36" r:id="rId27"/>
    <sheet name="м.р. Елховский" sheetId="16" r:id="rId28"/>
    <sheet name="м.р. Кошкинский" sheetId="17" r:id="rId29"/>
    <sheet name="м.р. Красноярский" sheetId="18" r:id="rId30"/>
    <sheet name="ЮВУ" sheetId="37" r:id="rId31"/>
    <sheet name="м.р. Алексеевский" sheetId="2" r:id="rId32"/>
    <sheet name="м.р. Борский" sheetId="3" r:id="rId33"/>
    <sheet name="м.р. Нефтегорский" sheetId="1" r:id="rId34"/>
    <sheet name="ЮУ" sheetId="38" r:id="rId35"/>
    <sheet name="м.р. Большеглушицкий" sheetId="19" r:id="rId36"/>
    <sheet name="м.р. Большечерниговский" sheetId="20" r:id="rId37"/>
    <sheet name="ЮЗУ" sheetId="46" r:id="rId38"/>
    <sheet name="м.р. Безенчукский" sheetId="40" r:id="rId39"/>
    <sheet name="м.р. Красноармейский" sheetId="41" r:id="rId40"/>
    <sheet name="м.р. Пестравский" sheetId="42" r:id="rId41"/>
    <sheet name="м.р. Приволжский" sheetId="43" r:id="rId42"/>
    <sheet name="м.р. Хворостянский" sheetId="44" r:id="rId43"/>
    <sheet name="г.о. Чапаевск" sheetId="45" r:id="rId44"/>
    <sheet name="ПУ" sheetId="39" r:id="rId45"/>
    <sheet name="м.р. Волжский" sheetId="14" r:id="rId46"/>
    <sheet name="г.о. Новокуйбышевск" sheetId="15" r:id="rId47"/>
    <sheet name="г.о. Тольятти" sheetId="47" r:id="rId48"/>
    <sheet name="Деп. Тольятти" sheetId="48" r:id="rId49"/>
    <sheet name="г.о. Самара" sheetId="49" r:id="rId50"/>
    <sheet name="Деп. Самара" sheetId="50" r:id="rId51"/>
  </sheets>
  <externalReferences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</externalReferences>
  <definedNames>
    <definedName name="data_r_1" localSheetId="11">#REF!</definedName>
    <definedName name="data_r_1" localSheetId="13">#REF!</definedName>
    <definedName name="data_r_1" localSheetId="15">#REF!</definedName>
    <definedName name="data_r_1" localSheetId="14">#REF!</definedName>
    <definedName name="data_r_1" localSheetId="8">#REF!</definedName>
    <definedName name="data_r_1" localSheetId="9">#REF!</definedName>
    <definedName name="data_r_1">'[1]1.1 (2)'!$O$21:$AD$28</definedName>
    <definedName name="data_r_14" localSheetId="13">#REF!</definedName>
    <definedName name="data_r_14" localSheetId="15">#REF!</definedName>
    <definedName name="data_r_14" localSheetId="14">#REF!</definedName>
    <definedName name="data_r_14" localSheetId="12">#REF!</definedName>
    <definedName name="data_r_14">#REF!</definedName>
    <definedName name="data_r_15" localSheetId="13">#REF!</definedName>
    <definedName name="data_r_15" localSheetId="15">#REF!</definedName>
    <definedName name="data_r_15" localSheetId="14">#REF!</definedName>
    <definedName name="data_r_15" localSheetId="12">#REF!</definedName>
    <definedName name="data_r_15">#REF!</definedName>
    <definedName name="data_r_16" localSheetId="13">#REF!</definedName>
    <definedName name="data_r_16" localSheetId="15">#REF!</definedName>
    <definedName name="data_r_16" localSheetId="14">#REF!</definedName>
    <definedName name="data_r_16" localSheetId="12">#REF!</definedName>
    <definedName name="data_r_16">#REF!</definedName>
    <definedName name="data_r_17" localSheetId="13">#REF!</definedName>
    <definedName name="data_r_17" localSheetId="15">#REF!</definedName>
    <definedName name="data_r_17" localSheetId="14">#REF!</definedName>
    <definedName name="data_r_17">#REF!</definedName>
    <definedName name="data_r_2" localSheetId="11">#REF!</definedName>
    <definedName name="data_r_2" localSheetId="13">#REF!</definedName>
    <definedName name="data_r_2" localSheetId="15">#REF!</definedName>
    <definedName name="data_r_2" localSheetId="14">#REF!</definedName>
    <definedName name="data_r_2">#REF!</definedName>
    <definedName name="data_r_3" localSheetId="11">#REF!</definedName>
    <definedName name="data_r_3" localSheetId="13">#REF!</definedName>
    <definedName name="data_r_3" localSheetId="15">#REF!</definedName>
    <definedName name="data_r_3" localSheetId="14">#REF!</definedName>
    <definedName name="data_r_3">#REF!</definedName>
    <definedName name="data_r_4" localSheetId="11">#REF!</definedName>
    <definedName name="data_r_4" localSheetId="13">#REF!</definedName>
    <definedName name="data_r_4" localSheetId="15">#REF!</definedName>
    <definedName name="data_r_4" localSheetId="14">#REF!</definedName>
    <definedName name="data_r_4">#REF!</definedName>
    <definedName name="data_r_5" localSheetId="11">#REF!</definedName>
    <definedName name="data_r_5" localSheetId="13">#REF!</definedName>
    <definedName name="data_r_5" localSheetId="15">#REF!</definedName>
    <definedName name="data_r_5" localSheetId="14">#REF!</definedName>
    <definedName name="data_r_5" localSheetId="9">#REF!</definedName>
    <definedName name="data_r_5">#REF!</definedName>
    <definedName name="data_r_6" localSheetId="11">#REF!</definedName>
    <definedName name="data_r_6" localSheetId="13">#REF!</definedName>
    <definedName name="data_r_6" localSheetId="15">#REF!</definedName>
    <definedName name="data_r_6" localSheetId="14">#REF!</definedName>
    <definedName name="data_r_6">#REF!</definedName>
    <definedName name="P_1" localSheetId="13">#REF!</definedName>
    <definedName name="P_1" localSheetId="15">#REF!</definedName>
    <definedName name="P_1" localSheetId="14">#REF!</definedName>
    <definedName name="P_1">#REF!</definedName>
    <definedName name="P_2" localSheetId="13">#REF!</definedName>
    <definedName name="P_2" localSheetId="15">#REF!</definedName>
    <definedName name="P_2" localSheetId="14">#REF!</definedName>
    <definedName name="P_2">#REF!</definedName>
    <definedName name="P_3" localSheetId="13">#REF!</definedName>
    <definedName name="P_3" localSheetId="15">#REF!</definedName>
    <definedName name="P_3" localSheetId="14">#REF!</definedName>
    <definedName name="P_3">#REF!</definedName>
    <definedName name="P_4" localSheetId="13">#REF!</definedName>
    <definedName name="P_4" localSheetId="15">#REF!</definedName>
    <definedName name="P_4" localSheetId="14">#REF!</definedName>
    <definedName name="P_4">#REF!</definedName>
    <definedName name="P_5" localSheetId="13">#REF!</definedName>
    <definedName name="P_5" localSheetId="15">#REF!</definedName>
    <definedName name="P_5" localSheetId="14">#REF!</definedName>
    <definedName name="P_5">#REF!</definedName>
    <definedName name="P_6" localSheetId="13">#REF!</definedName>
    <definedName name="P_6" localSheetId="15">#REF!</definedName>
    <definedName name="P_6" localSheetId="14">#REF!</definedName>
    <definedName name="P_6">#REF!</definedName>
    <definedName name="P_7" localSheetId="13">#REF!</definedName>
    <definedName name="P_7" localSheetId="15">#REF!</definedName>
    <definedName name="P_7" localSheetId="14">#REF!</definedName>
    <definedName name="P_7">#REF!</definedName>
    <definedName name="P_8" localSheetId="5">'[2]Титульный лист'!#REF!</definedName>
    <definedName name="P_8" localSheetId="2">'[3]Титульный лист'!#REF!</definedName>
    <definedName name="P_8" localSheetId="46">'[4]Титульный лист'!#REF!</definedName>
    <definedName name="P_8" localSheetId="11">'[5]Титульный лист'!#REF!</definedName>
    <definedName name="P_8" localSheetId="13">'[5]Титульный лист'!#REF!</definedName>
    <definedName name="P_8" localSheetId="18">'[6]Титульный лист'!#REF!</definedName>
    <definedName name="P_8" localSheetId="49">'[7]Титульный лист'!#REF!</definedName>
    <definedName name="P_8" localSheetId="10">'[8]Титульный лист'!#REF!</definedName>
    <definedName name="P_8" localSheetId="47">'[9]Титульный лист'!#REF!</definedName>
    <definedName name="P_8" localSheetId="43">'[10]Титульный лист'!#REF!</definedName>
    <definedName name="P_8" localSheetId="50">'[11]Титульный лист'!#REF!</definedName>
    <definedName name="P_8" localSheetId="48">'[12]Титульный лист'!#REF!</definedName>
    <definedName name="P_8" localSheetId="7">'[3]Титульный лист'!#REF!</definedName>
    <definedName name="P_8" localSheetId="1">'[3]Титульный лист'!#REF!</definedName>
    <definedName name="P_8" localSheetId="31">'[13]Титульный лист'!#REF!</definedName>
    <definedName name="P_8" localSheetId="38">'[14]Титульный лист'!#REF!</definedName>
    <definedName name="P_8" localSheetId="15">'[5]Титульный лист'!#REF!</definedName>
    <definedName name="P_8" localSheetId="35">#N/A</definedName>
    <definedName name="P_8" localSheetId="36">#N/A</definedName>
    <definedName name="P_8" localSheetId="32">'[15]Титульный лист'!#REF!</definedName>
    <definedName name="P_8" localSheetId="45">'[16]Титульный лист'!#REF!</definedName>
    <definedName name="P_8" localSheetId="27">'[17]Титульный лист'!#REF!</definedName>
    <definedName name="P_8" localSheetId="21">'[18]Титульный лист'!#REF!</definedName>
    <definedName name="P_8" localSheetId="17">'[19]Титульный лист'!#REF!</definedName>
    <definedName name="P_8" localSheetId="3">'[20]Титульный лист'!#REF!</definedName>
    <definedName name="P_8" localSheetId="14">'[5]Титульный лист'!#REF!</definedName>
    <definedName name="P_8" localSheetId="20">'[21]Титульный лист'!#REF!</definedName>
    <definedName name="P_8" localSheetId="28">'[22]Титульный лист'!#REF!</definedName>
    <definedName name="P_8" localSheetId="39">'[23]Титульный лист'!#REF!</definedName>
    <definedName name="P_8" localSheetId="29">'[24]Титульный лист'!#REF!</definedName>
    <definedName name="P_8" localSheetId="40">'[25]Титульный лист'!#REF!</definedName>
    <definedName name="P_8" localSheetId="19">'[26]Титульный лист'!#REF!</definedName>
    <definedName name="P_8" localSheetId="41">'[27]Титульный лист'!#REF!</definedName>
    <definedName name="P_8" localSheetId="23">'[28]Титульный лист'!#REF!</definedName>
    <definedName name="P_8" localSheetId="6">'[29]Титульный лист'!#REF!</definedName>
    <definedName name="P_8" localSheetId="8">'[30]Титульный лист'!#REF!</definedName>
    <definedName name="P_8" localSheetId="42">'[31]Титульный лист'!#REF!</definedName>
    <definedName name="P_8" localSheetId="24">'[32]Титульный лист'!#REF!</definedName>
    <definedName name="P_8" localSheetId="25">'[33]Титульный лист'!#REF!</definedName>
    <definedName name="P_8" localSheetId="9">'[34]Титульный лист'!#REF!</definedName>
    <definedName name="P_8" localSheetId="12">'[35]Титульный лист'!#REF!</definedName>
    <definedName name="P_8" localSheetId="44">'[16]Титульный лист'!#REF!</definedName>
    <definedName name="P_8" localSheetId="0">'[3]Титульный лист'!#REF!</definedName>
    <definedName name="P_8" localSheetId="16">'[19]Титульный лист'!#REF!</definedName>
    <definedName name="P_8" localSheetId="26">'[17]Титульный лист'!#REF!</definedName>
    <definedName name="P_8" localSheetId="22">'[28]Титульный лист'!#REF!</definedName>
    <definedName name="P_8" localSheetId="4">'[3]Титульный лист'!#REF!</definedName>
    <definedName name="P_8" localSheetId="30">'[13]Титульный лист'!#REF!</definedName>
    <definedName name="P_8" localSheetId="37">'[14]Титульный лист'!#REF!</definedName>
    <definedName name="P_8" localSheetId="34">#N/A</definedName>
    <definedName name="P_8">'[36]Титульный лист'!#REF!</definedName>
    <definedName name="R_1" localSheetId="13">#REF!</definedName>
    <definedName name="R_1" localSheetId="15">#REF!</definedName>
    <definedName name="R_1" localSheetId="14">#REF!</definedName>
    <definedName name="R_1">#REF!</definedName>
    <definedName name="R_2" localSheetId="13">#REF!</definedName>
    <definedName name="R_2" localSheetId="15">#REF!</definedName>
    <definedName name="R_2" localSheetId="14">#REF!</definedName>
    <definedName name="R_2">#REF!</definedName>
    <definedName name="R_3" localSheetId="13">#REF!</definedName>
    <definedName name="R_3" localSheetId="15">#REF!</definedName>
    <definedName name="R_3" localSheetId="14">#REF!</definedName>
    <definedName name="R_3">#REF!</definedName>
    <definedName name="R_4" localSheetId="13">#REF!</definedName>
    <definedName name="R_4" localSheetId="15">#REF!</definedName>
    <definedName name="R_4" localSheetId="14">#REF!</definedName>
    <definedName name="R_4">#REF!</definedName>
    <definedName name="R_5" localSheetId="13">#REF!</definedName>
    <definedName name="R_5" localSheetId="15">#REF!</definedName>
    <definedName name="R_5" localSheetId="14">#REF!</definedName>
    <definedName name="R_5">#REF!</definedName>
    <definedName name="R_6" localSheetId="13">#REF!</definedName>
    <definedName name="R_6" localSheetId="15">#REF!</definedName>
    <definedName name="R_6" localSheetId="14">#REF!</definedName>
    <definedName name="R_6">#REF!</definedName>
    <definedName name="razdel_01" localSheetId="11">#REF!</definedName>
    <definedName name="razdel_01" localSheetId="13">#REF!</definedName>
    <definedName name="razdel_01" localSheetId="15">#REF!</definedName>
    <definedName name="razdel_01" localSheetId="14">#REF!</definedName>
    <definedName name="razdel_01" localSheetId="8">#REF!</definedName>
    <definedName name="razdel_01" localSheetId="9">#REF!</definedName>
    <definedName name="razdel_01">'[1]1.1 (2)'!$P$21:$AD$28</definedName>
    <definedName name="razdel_02" localSheetId="11">#REF!</definedName>
    <definedName name="razdel_02" localSheetId="13">#REF!</definedName>
    <definedName name="razdel_02" localSheetId="15">#REF!</definedName>
    <definedName name="razdel_02" localSheetId="14">#REF!</definedName>
    <definedName name="razdel_02">#REF!</definedName>
    <definedName name="razdel_03" localSheetId="11">#REF!</definedName>
    <definedName name="razdel_03" localSheetId="13">#REF!</definedName>
    <definedName name="razdel_03" localSheetId="15">#REF!</definedName>
    <definedName name="razdel_03" localSheetId="14">#REF!</definedName>
    <definedName name="razdel_03">#REF!</definedName>
    <definedName name="razdel_04" localSheetId="11">#REF!</definedName>
    <definedName name="razdel_04" localSheetId="13">#REF!</definedName>
    <definedName name="razdel_04" localSheetId="15">#REF!</definedName>
    <definedName name="razdel_04" localSheetId="14">#REF!</definedName>
    <definedName name="razdel_04">#REF!</definedName>
    <definedName name="razdel_05" localSheetId="11">#REF!</definedName>
    <definedName name="razdel_05" localSheetId="13">#REF!</definedName>
    <definedName name="razdel_05" localSheetId="15">#REF!</definedName>
    <definedName name="razdel_05" localSheetId="14">#REF!</definedName>
    <definedName name="razdel_05" localSheetId="9">#REF!</definedName>
    <definedName name="razdel_05">#REF!</definedName>
    <definedName name="razdel_06" localSheetId="11">#REF!</definedName>
    <definedName name="razdel_06" localSheetId="13">#REF!</definedName>
    <definedName name="razdel_06" localSheetId="15">#REF!</definedName>
    <definedName name="razdel_06" localSheetId="14">#REF!</definedName>
    <definedName name="razdel_06">#REF!</definedName>
    <definedName name="razdel_14" localSheetId="13">#REF!</definedName>
    <definedName name="razdel_14" localSheetId="15">#REF!</definedName>
    <definedName name="razdel_14" localSheetId="14">#REF!</definedName>
    <definedName name="razdel_14" localSheetId="12">#REF!</definedName>
    <definedName name="razdel_14">#REF!</definedName>
    <definedName name="razdel_15" localSheetId="13">#REF!</definedName>
    <definedName name="razdel_15" localSheetId="15">#REF!</definedName>
    <definedName name="razdel_15" localSheetId="14">#REF!</definedName>
    <definedName name="razdel_15" localSheetId="12">#REF!</definedName>
    <definedName name="razdel_15">#REF!</definedName>
    <definedName name="razdel_16" localSheetId="13">#REF!</definedName>
    <definedName name="razdel_16" localSheetId="15">#REF!</definedName>
    <definedName name="razdel_16" localSheetId="14">#REF!</definedName>
    <definedName name="razdel_16" localSheetId="12">#REF!</definedName>
    <definedName name="razdel_16">#REF!</definedName>
    <definedName name="razdel_17" localSheetId="13">#REF!</definedName>
    <definedName name="razdel_17" localSheetId="15">#REF!</definedName>
    <definedName name="razdel_17" localSheetId="14">#REF!</definedName>
    <definedName name="razdel_17">#REF!</definedName>
    <definedName name="razdel_19" localSheetId="13">#REF!</definedName>
    <definedName name="razdel_19" localSheetId="15">#REF!</definedName>
    <definedName name="razdel_19" localSheetId="14">#REF!</definedName>
    <definedName name="razdel_19">#REF!</definedName>
    <definedName name="razdel_20" localSheetId="13">#REF!</definedName>
    <definedName name="razdel_20" localSheetId="15">#REF!</definedName>
    <definedName name="razdel_20" localSheetId="14">#REF!</definedName>
    <definedName name="razdel_20">#REF!</definedName>
    <definedName name="Year" localSheetId="5">#REF!</definedName>
    <definedName name="Year" localSheetId="2">#REF!</definedName>
    <definedName name="Year" localSheetId="46">#REF!</definedName>
    <definedName name="Year" localSheetId="11">#REF!</definedName>
    <definedName name="Year" localSheetId="13">#REF!</definedName>
    <definedName name="Year" localSheetId="18">#REF!</definedName>
    <definedName name="Year" localSheetId="49">#REF!</definedName>
    <definedName name="Year" localSheetId="10">#REF!</definedName>
    <definedName name="Year" localSheetId="47">#REF!</definedName>
    <definedName name="Year" localSheetId="43">#REF!</definedName>
    <definedName name="Year" localSheetId="50">#REF!</definedName>
    <definedName name="Year" localSheetId="48">#REF!</definedName>
    <definedName name="Year" localSheetId="7">#REF!</definedName>
    <definedName name="Year" localSheetId="1">#REF!</definedName>
    <definedName name="Year" localSheetId="31">#REF!</definedName>
    <definedName name="Year" localSheetId="38">#REF!</definedName>
    <definedName name="Year" localSheetId="15">#REF!</definedName>
    <definedName name="Year" localSheetId="35">#N/A</definedName>
    <definedName name="Year" localSheetId="36">#N/A</definedName>
    <definedName name="Year" localSheetId="32">#REF!</definedName>
    <definedName name="Year" localSheetId="45">#REF!</definedName>
    <definedName name="Year" localSheetId="27">#REF!</definedName>
    <definedName name="Year" localSheetId="21">#REF!</definedName>
    <definedName name="Year" localSheetId="17">#REF!</definedName>
    <definedName name="Year" localSheetId="3">#REF!</definedName>
    <definedName name="Year" localSheetId="14">#REF!</definedName>
    <definedName name="Year" localSheetId="20">#REF!</definedName>
    <definedName name="Year" localSheetId="28">#REF!</definedName>
    <definedName name="Year" localSheetId="39">#REF!</definedName>
    <definedName name="Year" localSheetId="29">#REF!</definedName>
    <definedName name="Year" localSheetId="33">#REF!</definedName>
    <definedName name="Year" localSheetId="40">#REF!</definedName>
    <definedName name="Year" localSheetId="19">#REF!</definedName>
    <definedName name="Year" localSheetId="41">#REF!</definedName>
    <definedName name="Year" localSheetId="23">#REF!</definedName>
    <definedName name="Year" localSheetId="6">#REF!</definedName>
    <definedName name="Year" localSheetId="8">#REF!</definedName>
    <definedName name="Year" localSheetId="42">#REF!</definedName>
    <definedName name="Year" localSheetId="24">#REF!</definedName>
    <definedName name="Year" localSheetId="25">#REF!</definedName>
    <definedName name="Year" localSheetId="9">#REF!</definedName>
    <definedName name="year" localSheetId="12">'[35]Титульный лист'!$AO$21</definedName>
    <definedName name="Year" localSheetId="44">#REF!</definedName>
    <definedName name="Year" localSheetId="0">#REF!</definedName>
    <definedName name="Year" localSheetId="16">#REF!</definedName>
    <definedName name="Year" localSheetId="26">#REF!</definedName>
    <definedName name="Year" localSheetId="22">#REF!</definedName>
    <definedName name="Year" localSheetId="4">#REF!</definedName>
    <definedName name="Year" localSheetId="30">#REF!</definedName>
    <definedName name="Year" localSheetId="37">#REF!</definedName>
    <definedName name="Year" localSheetId="34">#N/A</definedName>
    <definedName name="year">#REF!</definedName>
    <definedName name="Year2" localSheetId="5">#REF!</definedName>
    <definedName name="Year2" localSheetId="2">#REF!</definedName>
    <definedName name="Year2" localSheetId="46">#REF!</definedName>
    <definedName name="Year2" localSheetId="11">#REF!</definedName>
    <definedName name="Year2" localSheetId="13">#REF!</definedName>
    <definedName name="Year2" localSheetId="18">#REF!</definedName>
    <definedName name="Year2" localSheetId="49">#REF!</definedName>
    <definedName name="Year2" localSheetId="10">#REF!</definedName>
    <definedName name="Year2" localSheetId="47">#REF!</definedName>
    <definedName name="Year2" localSheetId="43">#REF!</definedName>
    <definedName name="Year2" localSheetId="50">#REF!</definedName>
    <definedName name="Year2" localSheetId="48">#REF!</definedName>
    <definedName name="Year2" localSheetId="7">#REF!</definedName>
    <definedName name="Year2" localSheetId="1">#REF!</definedName>
    <definedName name="Year2" localSheetId="31">#REF!</definedName>
    <definedName name="Year2" localSheetId="38">#REF!</definedName>
    <definedName name="Year2" localSheetId="15">#REF!</definedName>
    <definedName name="Year2" localSheetId="35">#N/A</definedName>
    <definedName name="Year2" localSheetId="36">#N/A</definedName>
    <definedName name="Year2" localSheetId="32">#REF!</definedName>
    <definedName name="Year2" localSheetId="45">#REF!</definedName>
    <definedName name="Year2" localSheetId="27">#REF!</definedName>
    <definedName name="Year2" localSheetId="21">#REF!</definedName>
    <definedName name="Year2" localSheetId="17">#REF!</definedName>
    <definedName name="Year2" localSheetId="3">#REF!</definedName>
    <definedName name="Year2" localSheetId="14">#REF!</definedName>
    <definedName name="Year2" localSheetId="20">#REF!</definedName>
    <definedName name="Year2" localSheetId="28">#REF!</definedName>
    <definedName name="Year2" localSheetId="39">#REF!</definedName>
    <definedName name="Year2" localSheetId="29">#REF!</definedName>
    <definedName name="Year2" localSheetId="33">#REF!</definedName>
    <definedName name="Year2" localSheetId="40">#REF!</definedName>
    <definedName name="Year2" localSheetId="19">#REF!</definedName>
    <definedName name="Year2" localSheetId="41">#REF!</definedName>
    <definedName name="Year2" localSheetId="23">#REF!</definedName>
    <definedName name="Year2" localSheetId="6">#REF!</definedName>
    <definedName name="Year2" localSheetId="8">#REF!</definedName>
    <definedName name="Year2" localSheetId="42">#REF!</definedName>
    <definedName name="Year2" localSheetId="24">#REF!</definedName>
    <definedName name="Year2" localSheetId="25">#REF!</definedName>
    <definedName name="Year2" localSheetId="9">#REF!</definedName>
    <definedName name="Year2" localSheetId="12">#REF!</definedName>
    <definedName name="Year2" localSheetId="44">#REF!</definedName>
    <definedName name="Year2" localSheetId="0">#REF!</definedName>
    <definedName name="Year2" localSheetId="16">#REF!</definedName>
    <definedName name="Year2" localSheetId="26">#REF!</definedName>
    <definedName name="Year2" localSheetId="22">#REF!</definedName>
    <definedName name="Year2" localSheetId="4">#REF!</definedName>
    <definedName name="Year2" localSheetId="30">#REF!</definedName>
    <definedName name="Year2" localSheetId="37">#REF!</definedName>
    <definedName name="Year2" localSheetId="34">#N/A</definedName>
    <definedName name="Year2">#REF!</definedName>
    <definedName name="_xlnm.Print_Area" localSheetId="50">'Деп. Самара'!$A$1:$V$34</definedName>
  </definedNames>
  <calcPr calcId="162913"/>
</workbook>
</file>

<file path=xl/calcChain.xml><?xml version="1.0" encoding="utf-8"?>
<calcChain xmlns="http://schemas.openxmlformats.org/spreadsheetml/2006/main">
  <c r="O21" i="50" l="1"/>
  <c r="O21" i="15" l="1"/>
  <c r="O21" i="14"/>
  <c r="O21" i="45" l="1"/>
  <c r="O21" i="44"/>
  <c r="O21" i="43"/>
  <c r="O21" i="42"/>
  <c r="O21" i="41"/>
  <c r="O21" i="40"/>
  <c r="O21" i="20" l="1"/>
  <c r="O21" i="19"/>
  <c r="O21" i="52" l="1"/>
  <c r="O21" i="54"/>
  <c r="O21" i="53"/>
  <c r="O21" i="48" l="1"/>
  <c r="O21" i="1" l="1"/>
  <c r="O21" i="3"/>
  <c r="O21" i="2"/>
  <c r="O21" i="27" l="1"/>
  <c r="O21" i="26"/>
  <c r="O21" i="25"/>
  <c r="O21" i="24"/>
  <c r="O21" i="23"/>
  <c r="O21" i="18" l="1"/>
  <c r="O21" i="17"/>
  <c r="O21" i="16"/>
  <c r="O21" i="7" l="1"/>
  <c r="O21" i="5"/>
  <c r="O21" i="4"/>
  <c r="O21" i="22" l="1"/>
  <c r="O21" i="21"/>
  <c r="O21" i="29" l="1"/>
  <c r="O21" i="9" l="1"/>
  <c r="O21" i="8"/>
  <c r="P21" i="33" l="1"/>
  <c r="P22" i="33" l="1"/>
  <c r="P23" i="33"/>
  <c r="P24" i="33"/>
  <c r="P25" i="33"/>
  <c r="P26" i="33"/>
  <c r="O22" i="46" l="1"/>
  <c r="O23" i="46"/>
  <c r="O24" i="46"/>
  <c r="O25" i="46"/>
  <c r="O26" i="46"/>
  <c r="O21" i="46"/>
  <c r="O22" i="39"/>
  <c r="O23" i="39"/>
  <c r="O24" i="39"/>
  <c r="O25" i="39"/>
  <c r="O26" i="39"/>
  <c r="O22" i="38"/>
  <c r="O23" i="38"/>
  <c r="O24" i="38"/>
  <c r="O25" i="38"/>
  <c r="O26" i="38"/>
  <c r="O22" i="37"/>
  <c r="O23" i="37"/>
  <c r="O24" i="37"/>
  <c r="O25" i="37"/>
  <c r="O26" i="37"/>
  <c r="O22" i="36"/>
  <c r="O23" i="36"/>
  <c r="O24" i="36"/>
  <c r="O25" i="36"/>
  <c r="O26" i="36"/>
  <c r="O22" i="35"/>
  <c r="O23" i="35"/>
  <c r="O24" i="35"/>
  <c r="O25" i="35"/>
  <c r="O26" i="35"/>
  <c r="O22" i="34"/>
  <c r="O23" i="34"/>
  <c r="O24" i="34"/>
  <c r="O25" i="34"/>
  <c r="O26" i="34"/>
  <c r="O22" i="32"/>
  <c r="O23" i="32"/>
  <c r="O24" i="32"/>
  <c r="O25" i="32"/>
  <c r="O26" i="32"/>
  <c r="O22" i="31"/>
  <c r="O23" i="31"/>
  <c r="O24" i="31"/>
  <c r="O25" i="31"/>
  <c r="O26" i="31"/>
  <c r="O22" i="30"/>
  <c r="O23" i="30"/>
  <c r="O24" i="30"/>
  <c r="O25" i="30"/>
  <c r="O26" i="30"/>
  <c r="O26" i="51" l="1"/>
  <c r="O22" i="51"/>
  <c r="O23" i="51"/>
  <c r="O25" i="51"/>
  <c r="O24" i="51"/>
  <c r="O21" i="31"/>
  <c r="O21" i="34" l="1"/>
  <c r="O21" i="30" l="1"/>
  <c r="O21" i="38" l="1"/>
  <c r="O21" i="36" l="1"/>
  <c r="O21" i="39" l="1"/>
  <c r="O21" i="35" l="1"/>
  <c r="O21" i="32"/>
  <c r="O21" i="37" l="1"/>
  <c r="O21" i="51" s="1"/>
</calcChain>
</file>

<file path=xl/comments1.xml><?xml version="1.0" encoding="utf-8"?>
<comments xmlns="http://schemas.openxmlformats.org/spreadsheetml/2006/main">
  <authors>
    <author>Alexander</author>
  </authors>
  <commentList>
    <comment ref="W33" authorId="0" shapeId="0">
      <text>
        <r>
          <rPr>
            <b/>
            <sz val="8"/>
            <color indexed="81"/>
            <rFont val="Tahoma"/>
            <family val="2"/>
            <charset val="204"/>
          </rPr>
          <t>Формат ввода даты
ДД.ММ.ГГГГ где
ДД- день
ММ - месяц
ГГГГ - год (год указывается полностью)</t>
        </r>
      </text>
    </comment>
  </commentList>
</comments>
</file>

<file path=xl/sharedStrings.xml><?xml version="1.0" encoding="utf-8"?>
<sst xmlns="http://schemas.openxmlformats.org/spreadsheetml/2006/main" count="748" uniqueCount="117">
  <si>
    <t>3.6. Источники финансирования внутренних затрат на внедрение и использование цифровых технологий</t>
  </si>
  <si>
    <t>Код по ОКЕИ: тысяча рублей – 384 (с одним десятичным знаком)</t>
  </si>
  <si>
    <t>Наименование показателей</t>
  </si>
  <si>
    <t>№ строки</t>
  </si>
  <si>
    <t>Внутренние затраты на внедрение и использование цифровых технологий (сумма строк 02, 03, 04)</t>
  </si>
  <si>
    <t>средства бюджетов всех уровней</t>
  </si>
  <si>
    <t xml:space="preserve"> прочие привлеченные средства</t>
  </si>
  <si>
    <t xml:space="preserve">        из них:
некоммерческих организаций</t>
  </si>
  <si>
    <t xml:space="preserve">    физических лиц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</si>
  <si>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главный специалист
юридического лица)                                                              (должность)</t>
  </si>
  <si>
    <t xml:space="preserve">
Исхакова Н.И.           ___________________
                (Ф,И,О,)                                         (подпись)</t>
  </si>
  <si>
    <t xml:space="preserve">                                                                                                       89879537715
                                                                                       (номер контактного телефона)</t>
  </si>
  <si>
    <t>E-mail:ishakovani@samara.edu.ru     "06"апреля 2020год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</si>
  <si>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главный специалист
юридического лица)                                                              (должность)</t>
  </si>
  <si>
    <t xml:space="preserve">
Исхакова Н.И.__                       ___________________
                (Ф,И,О,)                                         (подпись)</t>
  </si>
  <si>
    <t xml:space="preserve">                                                                                 89879537715
                                                                                       (номер контактного телефона)</t>
  </si>
  <si>
    <t>E-mail:ishakovani@samara.edu.ru      "06" апреля 2020 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</si>
  <si>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_главный специалист__
юридического лица)                                                              (должность)</t>
  </si>
  <si>
    <t xml:space="preserve">
Исхакова Н.И.__             ___________________
                (Ф,И,О,)                                         (подпись)</t>
  </si>
  <si>
    <r>
      <t xml:space="preserve">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89879537715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</si>
  <si>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t>E-mail:ishakovani@samara.edu.ru     "06 " апреля 2020год
                                                  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</si>
  <si>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</t>
    </r>
    <r>
      <rPr>
        <u/>
        <sz val="10"/>
        <rFont val="Times New Roman"/>
        <family val="1"/>
        <charset val="204"/>
      </rPr>
      <t>Руководитель Западного управления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</si>
  <si>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</t>
    </r>
    <r>
      <rPr>
        <u/>
        <sz val="10"/>
        <rFont val="Times New Roman"/>
        <family val="1"/>
        <charset val="204"/>
      </rPr>
      <t>Т.Н.Гороховицкая</t>
    </r>
    <r>
      <rPr>
        <sz val="10"/>
        <rFont val="Times New Roman"/>
        <family val="1"/>
        <charset val="204"/>
      </rPr>
      <t xml:space="preserve">             ___________________
                (Ф.И.О)                                         (подпись)</t>
    </r>
  </si>
  <si>
    <r>
      <t xml:space="preserve">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>(8464) 98-68-54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</si>
  <si>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r>
      <t>E-mail:</t>
    </r>
    <r>
      <rPr>
        <u/>
        <sz val="10"/>
        <rFont val="Times New Roman"/>
        <family val="1"/>
        <charset val="204"/>
      </rPr>
      <t xml:space="preserve"> west_adm@mail.ru</t>
    </r>
    <r>
      <rPr>
        <sz val="10"/>
        <rFont val="Times New Roman"/>
        <family val="1"/>
        <charset val="204"/>
      </rPr>
      <t xml:space="preserve">     "</t>
    </r>
    <r>
      <rPr>
        <u/>
        <sz val="10"/>
        <rFont val="Times New Roman"/>
        <family val="1"/>
        <charset val="204"/>
      </rPr>
      <t>10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 xml:space="preserve">апреля  2020 </t>
    </r>
    <r>
      <rPr>
        <sz val="10"/>
        <rFont val="Times New Roman"/>
        <family val="1"/>
        <charset val="204"/>
      </rPr>
      <t>год
                                                  (дата составления документа)</t>
    </r>
  </si>
  <si>
    <r>
      <t>E-mail:</t>
    </r>
    <r>
      <rPr>
        <u/>
        <sz val="10"/>
        <rFont val="Times New Roman"/>
        <family val="1"/>
        <charset val="204"/>
      </rPr>
      <t xml:space="preserve"> west_admin@mail.ru</t>
    </r>
    <r>
      <rPr>
        <sz val="10"/>
        <rFont val="Times New Roman"/>
        <family val="1"/>
        <charset val="204"/>
      </rPr>
      <t xml:space="preserve">     "</t>
    </r>
    <r>
      <rPr>
        <u/>
        <sz val="10"/>
        <rFont val="Times New Roman"/>
        <family val="1"/>
        <charset val="204"/>
      </rPr>
      <t>10</t>
    </r>
    <r>
      <rPr>
        <sz val="10"/>
        <rFont val="Times New Roman"/>
        <family val="1"/>
        <charset val="204"/>
      </rPr>
      <t xml:space="preserve">" </t>
    </r>
    <r>
      <rPr>
        <u/>
        <sz val="10"/>
        <rFont val="Times New Roman"/>
        <family val="1"/>
        <charset val="204"/>
      </rPr>
      <t xml:space="preserve">апреля  2020 </t>
    </r>
    <r>
      <rPr>
        <sz val="10"/>
        <rFont val="Times New Roman"/>
        <family val="1"/>
        <charset val="204"/>
      </rPr>
      <t>год
                                                  (дата составления документа)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</si>
  <si>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__________________________
юридического лица)                                                              (должность)</t>
  </si>
  <si>
    <t xml:space="preserve">
_____________________             ___________________
                (Ф,И,О,)                                         (подпись)</t>
  </si>
  <si>
    <t xml:space="preserve">                                                                                 ___________________________
                                                                                       (номер контактного телефона)</t>
  </si>
  <si>
    <t>E-mail:_______________     "____"___________20__год
                                                  (дата составления документа)</t>
  </si>
  <si>
    <t>3.6. Источники финансирования внутренних затрат на 
внедрение и использование цифровых технологий</t>
  </si>
  <si>
    <t>№
строки</t>
  </si>
  <si>
    <t>Всего</t>
  </si>
  <si>
    <t>Внутренние затраты на внедрение и использование цифровых технологий
(сумма строк 02, 03, 04)</t>
  </si>
  <si>
    <t xml:space="preserve">   в том числе по источникам финансирования:
      собственные средства организации</t>
  </si>
  <si>
    <t xml:space="preserve">      средства бюджетов всех уровней</t>
  </si>
  <si>
    <t xml:space="preserve">      прочие привлеченные средства</t>
  </si>
  <si>
    <t xml:space="preserve">         из них:
            некоммерческих организаций</t>
  </si>
  <si>
    <t xml:space="preserve">            физических лиц</t>
  </si>
  <si>
    <t xml:space="preserve">Должностное лицо, ответственное за предоставление первичных статистических данных (лицо, уполномоченное предоставлять первичные </t>
  </si>
  <si>
    <t>статистические данные от имени юридического лица)</t>
  </si>
  <si>
    <t>главный специалист</t>
  </si>
  <si>
    <t>Абрамова Л.А.</t>
  </si>
  <si>
    <t>(должность)</t>
  </si>
  <si>
    <t>(Ф.И.О.)</t>
  </si>
  <si>
    <t>(подпись)</t>
  </si>
  <si>
    <t>Abramova.l.a@yandex.ru</t>
  </si>
  <si>
    <t>(номер контактного телефона)</t>
  </si>
  <si>
    <t>(E-mail)</t>
  </si>
  <si>
    <t>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</si>
  <si>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</t>
    </r>
    <r>
      <rPr>
        <u/>
        <sz val="10"/>
        <rFont val="Times New Roman"/>
        <family val="1"/>
        <charset val="204"/>
      </rPr>
      <t xml:space="preserve">    Руководитель ПУ МОН СО      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</si>
  <si>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         </t>
    </r>
    <r>
      <rPr>
        <u/>
        <sz val="10"/>
        <rFont val="Times New Roman"/>
        <family val="1"/>
        <charset val="204"/>
      </rPr>
      <t xml:space="preserve">Сазонова С.Н. </t>
    </r>
    <r>
      <rPr>
        <sz val="10"/>
        <rFont val="Times New Roman"/>
        <family val="1"/>
        <charset val="204"/>
      </rPr>
      <t xml:space="preserve">                      ___________________
                (Ф.И.О.)                                         (подпись)</t>
    </r>
  </si>
  <si>
    <r>
      <t xml:space="preserve">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(84635)62848, 66051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</si>
  <si>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r>
      <t>E-mail:</t>
    </r>
    <r>
      <rPr>
        <sz val="7"/>
        <rFont val="Times New Roman"/>
        <family val="1"/>
        <charset val="204"/>
      </rPr>
      <t>povolzhskoe_upravlenie@samara.edu</t>
    </r>
    <r>
      <rPr>
        <sz val="6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>"10" апреля 2020 год</t>
    </r>
    <r>
      <rPr>
        <sz val="10"/>
        <rFont val="Times New Roman"/>
        <family val="1"/>
        <charset val="204"/>
      </rPr>
      <t xml:space="preserve">
                                                      (дата составления документа)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</si>
  <si>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заместитель директора ГБУДПО СО "Красноярский РЦ"юридического лица)                                                              (должность)</t>
  </si>
  <si>
    <t xml:space="preserve">
Мальцева Т.В.             ___________________
                (Ф,И,О,)                                         (подпись)</t>
  </si>
  <si>
    <t xml:space="preserve">                                                                                 89270098563
                                                                                       (номер контактного телефона)</t>
  </si>
  <si>
    <t>E-mail: malceva@rc.yartel.ru   "09"апреля 2020 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</si>
  <si>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Зместитель директора ГБУ ДПО СО "Красноярский РЦ"
юридического лица)                                                              (должность)</t>
  </si>
  <si>
    <t xml:space="preserve">
МальцеваТ.В.         ___________________
                (Ф,И,О,)                                         (подпись)</t>
  </si>
  <si>
    <t xml:space="preserve">                                                                                89270098563
                                                                                       (номер контактного телефона)</t>
  </si>
  <si>
    <t>E-mail:malceva@rc.yartel.ru     "09" апреля 2020год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</si>
  <si>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заместитель директора ГБУ ДПО СО "Красноярский РЦ"
юридического лица)                                                              (должность)</t>
  </si>
  <si>
    <t>E-mail: malceva@rc.yartel.ru     "09"апреля 2020 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</si>
  <si>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___ведущий специалист___________
юридического лица)                                                              (должность)</t>
  </si>
  <si>
    <t xml:space="preserve">
_____Н.Н.Новикова________             ___________________
                (Ф,И,О,)                                         (подпись)</t>
  </si>
  <si>
    <t xml:space="preserve">                                                                                 ______88467321309____________
                                                                                       (номер контактного телефона)</t>
  </si>
  <si>
    <t>E-mail:_______________     __08_"____04_____2020_год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</si>
  <si>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__ведущий специалист_________________
юридического лица)                                                              (должность)</t>
  </si>
  <si>
    <t xml:space="preserve">
__Н.Н.Новикова_______________             ___________________
                (Ф,И,О,)                                         (подпись)</t>
  </si>
  <si>
    <t xml:space="preserve">                                                                                 ______88467321309___________
                                                                                       (номер контактного телефона)</t>
  </si>
  <si>
    <t>E-mail:_______________     "__08_"_____04__2020__год
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</si>
  <si>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                             ведущий специалист 
статистическую информацию от имени          __________________________
юридического лица)                                                              (должность)</t>
  </si>
  <si>
    <t xml:space="preserve">
             Архипова Т.Н.
_____________________             ___________________
                (Ф,И,О,)                                         (подпись)</t>
  </si>
  <si>
    <t xml:space="preserve">                                                                                                    
                                                                                                     8(84663)61726</t>
  </si>
  <si>
    <t xml:space="preserve">              kin_ypr@mail.ru</t>
  </si>
  <si>
    <r>
      <t xml:space="preserve">E-mail:_______________     </t>
    </r>
    <r>
      <rPr>
        <u/>
        <sz val="10"/>
        <rFont val="Times New Roman"/>
        <family val="1"/>
        <charset val="204"/>
      </rPr>
      <t>"9 "апреля 2020год</t>
    </r>
    <r>
      <rPr>
        <sz val="10"/>
        <rFont val="Times New Roman"/>
        <family val="1"/>
        <charset val="204"/>
      </rPr>
      <t xml:space="preserve">
                                                  (дата составления документа)</t>
    </r>
  </si>
  <si>
    <t>Должностное лицо, ответственное за 
предоставление статистической информации 
(лицо, уполномоченное предоставлять                        ведущий  специалист
статистическую информацию от имени          __________________________
юридического лица)                                                              (должность)</t>
  </si>
  <si>
    <t>E-mail:_______________     "9 "апреля 2020год
                                                  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</si>
  <si>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 </t>
    </r>
    <r>
      <rPr>
        <u/>
        <sz val="10"/>
        <rFont val="Times New Roman"/>
        <family val="1"/>
        <charset val="204"/>
      </rPr>
      <t xml:space="preserve">  ведущий специалист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</si>
  <si>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       </t>
    </r>
    <r>
      <rPr>
        <u/>
        <sz val="10"/>
        <rFont val="Times New Roman"/>
        <family val="1"/>
        <charset val="204"/>
      </rPr>
      <t xml:space="preserve">      Акимова Н.К.   </t>
    </r>
    <r>
      <rPr>
        <sz val="10"/>
        <rFont val="Times New Roman"/>
        <family val="1"/>
        <charset val="204"/>
      </rPr>
      <t xml:space="preserve">          ___________________
                (Ф,И,О,)                                         (подпись)</t>
    </r>
  </si>
  <si>
    <r>
      <t xml:space="preserve">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    (84656)23741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</si>
  <si>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t xml:space="preserve">E-mail:
svu_akimova@samara.edu.ru             10 апреля 2020 г.       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</si>
  <si>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____гл.специалист______
юридического лица)                                                              (должность)</t>
  </si>
  <si>
    <t xml:space="preserve">
___Алексеева Т.А.____             ___________________
                (Ф.И.О.)                                         (подпись)</t>
  </si>
  <si>
    <t xml:space="preserve">                                                                                 ____8(84862)23596___________
                                                                                       (номер контактного телефона)</t>
  </si>
  <si>
    <t>E-mail: centr_adm@samara.edu.ru     "_08_"_04_2020год
                                                      (дата составления документа)</t>
  </si>
  <si>
    <t xml:space="preserve">
__Алексеева Т.А.___             ___________________
                (Ф.И.О.)                                         (подпись)</t>
  </si>
  <si>
    <t xml:space="preserve">                                                                                 ____8(84862)23596_____
                                                                                       (номер контактного телефона)</t>
  </si>
  <si>
    <t>E-mail: centr_adm@samara.edu.ru_   "_08_"_04_2020 год
            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</si>
  <si>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 Начальник отдела
юридического лица)                                                              (должность)</t>
  </si>
  <si>
    <t xml:space="preserve">
Мещерякова О.Ю.                       ___________________
                (Ф.И.О.)                                         (подпись)</t>
  </si>
  <si>
    <t xml:space="preserve">                                                                                                     88467623319
                                                                                       (номер контактного телефона)</t>
  </si>
  <si>
    <t>E-mail:otdel.obr@yandex.ru    "____"___________20__год
                                                  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</si>
  <si>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           </t>
    </r>
    <r>
      <rPr>
        <b/>
        <sz val="10"/>
        <rFont val="Times New Roman"/>
        <family val="1"/>
        <charset val="204"/>
      </rPr>
      <t>методист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</si>
  <si>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</t>
    </r>
    <r>
      <rPr>
        <b/>
        <sz val="10"/>
        <rFont val="Times New Roman"/>
        <family val="1"/>
        <charset val="204"/>
      </rPr>
      <t>Малкина Анна Владимировна</t>
    </r>
    <r>
      <rPr>
        <sz val="10"/>
        <rFont val="Times New Roman"/>
        <family val="1"/>
        <charset val="204"/>
      </rPr>
      <t>____________________            
                (Ф,И,О,)                                         (подпись)</t>
    </r>
  </si>
  <si>
    <r>
      <t xml:space="preserve">                                                                                                   </t>
    </r>
    <r>
      <rPr>
        <b/>
        <sz val="10"/>
        <rFont val="Times New Roman"/>
        <family val="1"/>
        <charset val="204"/>
      </rPr>
      <t>8 (846 75) 21 4 54</t>
    </r>
    <r>
      <rPr>
        <sz val="10"/>
        <rFont val="Times New Roman"/>
        <family val="1"/>
        <charset val="204"/>
      </rPr>
      <t xml:space="preserve">
                                                                                       (номер контактного телефона)</t>
    </r>
  </si>
  <si>
    <r>
      <t>E-mail:_</t>
    </r>
    <r>
      <rPr>
        <b/>
        <sz val="10"/>
        <rFont val="Times New Roman"/>
        <family val="1"/>
        <charset val="204"/>
      </rPr>
      <t xml:space="preserve">a.v.malkina1974@gmail.com </t>
    </r>
    <r>
      <rPr>
        <sz val="10"/>
        <rFont val="Times New Roman"/>
        <family val="1"/>
        <charset val="204"/>
      </rPr>
      <t xml:space="preserve">    "__01__"_апреля__2020_год
                                                  (дата составления документа)</t>
    </r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</si>
  <si>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__Ведущий специалист__
юридического лица)                                                              (должность)</t>
  </si>
  <si>
    <t xml:space="preserve">
          Долидович Г.А.                      ___________________
                (Ф.И.О.)                                         (подпись)</t>
  </si>
  <si>
    <t xml:space="preserve">                                                                                                     _8(84674)21492_
                                                                                       (номер контактного телефона)</t>
  </si>
  <si>
    <t>E-mail: to_pst@samara.edu.ru             "_03_" апреля 2020 год
                                                         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</si>
  <si>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 ведущий бухгалтер
юридического лица)                                                         (должность)</t>
  </si>
  <si>
    <t xml:space="preserve">
             Козлова Л.А.             ___________________
                (Ф,И,О,)                                 (подпись)</t>
  </si>
  <si>
    <t xml:space="preserve">                                                                                 8(84677)9-23-40
                                                                                       (номер контактного телефона)</t>
  </si>
  <si>
    <t>E-mail: hvorobr2015@yandex.ru   "06 "  апреля   2020 год
                                                    (дата составления документа)</t>
  </si>
  <si>
    <r>
      <t xml:space="preserve"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</t>
    </r>
    <r>
      <rPr>
        <u/>
        <sz val="13"/>
        <rFont val="Times New Roman"/>
        <family val="1"/>
        <charset val="204"/>
      </rPr>
      <t xml:space="preserve"> Главный специалист</t>
    </r>
    <r>
      <rPr>
        <sz val="10"/>
        <rFont val="Times New Roman"/>
        <family val="1"/>
        <charset val="204"/>
      </rPr>
      <t xml:space="preserve">
юридического лица)                                                              (должность)</t>
    </r>
  </si>
  <si>
    <r>
      <t xml:space="preserve">
</t>
    </r>
    <r>
      <rPr>
        <u/>
        <sz val="13"/>
        <rFont val="Times New Roman"/>
        <family val="1"/>
        <charset val="204"/>
      </rPr>
      <t>И.А. Чуркина</t>
    </r>
    <r>
      <rPr>
        <sz val="10"/>
        <rFont val="Times New Roman"/>
        <family val="1"/>
        <charset val="204"/>
      </rPr>
      <t xml:space="preserve">             ___________________
      (Ф,И,О,)                                    (подпись)</t>
    </r>
  </si>
  <si>
    <r>
      <t xml:space="preserve">                                                                                 _______</t>
    </r>
    <r>
      <rPr>
        <u/>
        <sz val="10"/>
        <rFont val="Times New Roman"/>
        <family val="1"/>
        <charset val="204"/>
      </rPr>
      <t>(8482) 379854</t>
    </r>
    <r>
      <rPr>
        <sz val="10"/>
        <rFont val="Times New Roman"/>
        <family val="1"/>
        <charset val="204"/>
      </rPr>
      <t>___________
                                                                                       (номер контактного телефона)</t>
    </r>
  </si>
  <si>
    <t>E-mail:  I.A.Churkina@tumon    "____"___________20__год
  (дата составления документа)</t>
  </si>
  <si>
    <t>Должностное лицо, ответственное за 
предоставление статистической информации 
(лицо, уполномоченное предоставлять 
статистическую информацию от имени                 ведущий специалист
юридического лица)                                                              (должность)</t>
  </si>
  <si>
    <t xml:space="preserve">                                                                                                        340-17-10
                                                                                       (номер контактного телефона)</t>
  </si>
  <si>
    <t>E-mail: shantilo@mail.ru     "_14___"__04_______2020__год
                                                  (дата составления документа)</t>
  </si>
  <si>
    <t xml:space="preserve">Должностное лицо, ответственное за предоставление статистической информации (лицо, уполномоченное предоставлять статистическую информацию от имени юридического лица) </t>
  </si>
  <si>
    <t>(Ф.И.О)</t>
  </si>
  <si>
    <t xml:space="preserve">        в том числе по источникам финансирования:
собственные средства организации</t>
  </si>
  <si>
    <t xml:space="preserve">
             ___________________
                (Ф,И,О,)                                         (подпись)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</si>
</sst>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"/>
    <numFmt numFmtId="165" formatCode="0.0"/>
    <numFmt numFmtId="166" formatCode="#,##0.0"/>
    <numFmt numFmtId="167" formatCode="[$-F800]dddd\,\ mmmm\ dd\,\ yyyy"/>
  </numFmts>
  <fonts count="3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 Cyr"/>
      <charset val="204"/>
    </font>
    <font>
      <sz val="9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u/>
      <sz val="13"/>
      <name val="Times New Roman"/>
      <family val="1"/>
      <charset val="204"/>
    </font>
    <font>
      <sz val="11"/>
      <color rgb="FF000000"/>
      <name val="Tahoma"/>
      <family val="2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rgb="FFBFBFBF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6" fillId="0" borderId="0"/>
    <xf numFmtId="0" fontId="12" fillId="0" borderId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8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3" borderId="0" applyNumberFormat="0" applyBorder="0" applyAlignment="0" applyProtection="0"/>
    <xf numFmtId="0" fontId="20" fillId="15" borderId="0" applyNumberFormat="0" applyBorder="0" applyAlignment="0" applyProtection="0"/>
    <xf numFmtId="0" fontId="21" fillId="13" borderId="0" applyNumberFormat="0" applyBorder="0" applyAlignment="0" applyProtection="0"/>
    <xf numFmtId="0" fontId="21" fillId="8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6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17" borderId="0" applyNumberFormat="0" applyBorder="0" applyAlignment="0" applyProtection="0"/>
    <xf numFmtId="0" fontId="22" fillId="8" borderId="6" applyNumberFormat="0" applyAlignment="0" applyProtection="0"/>
    <xf numFmtId="0" fontId="23" fillId="14" borderId="7" applyNumberFormat="0" applyAlignment="0" applyProtection="0"/>
    <xf numFmtId="0" fontId="24" fillId="14" borderId="6" applyNumberFormat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7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11" applyNumberFormat="0" applyFill="0" applyAlignment="0" applyProtection="0"/>
    <xf numFmtId="0" fontId="29" fillId="19" borderId="12" applyNumberFormat="0" applyAlignment="0" applyProtection="0"/>
    <xf numFmtId="0" fontId="30" fillId="0" borderId="0" applyNumberFormat="0" applyFill="0" applyBorder="0" applyAlignment="0" applyProtection="0"/>
    <xf numFmtId="0" fontId="31" fillId="15" borderId="0" applyNumberFormat="0" applyBorder="0" applyAlignment="0" applyProtection="0"/>
    <xf numFmtId="0" fontId="32" fillId="22" borderId="0" applyNumberFormat="0" applyBorder="0" applyAlignment="0" applyProtection="0"/>
    <xf numFmtId="0" fontId="33" fillId="0" borderId="0" applyNumberFormat="0" applyFill="0" applyBorder="0" applyAlignment="0" applyProtection="0"/>
    <xf numFmtId="0" fontId="20" fillId="10" borderId="13" applyNumberFormat="0" applyFont="0" applyAlignment="0" applyProtection="0"/>
    <xf numFmtId="0" fontId="34" fillId="0" borderId="14" applyNumberFormat="0" applyFill="0" applyAlignment="0" applyProtection="0"/>
    <xf numFmtId="0" fontId="35" fillId="0" borderId="0" applyNumberFormat="0" applyFill="0" applyBorder="0" applyAlignment="0" applyProtection="0"/>
    <xf numFmtId="0" fontId="36" fillId="12" borderId="0" applyNumberFormat="0" applyBorder="0" applyAlignment="0" applyProtection="0"/>
  </cellStyleXfs>
  <cellXfs count="10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 indent="1"/>
    </xf>
    <xf numFmtId="164" fontId="1" fillId="0" borderId="1" xfId="0" applyNumberFormat="1" applyFont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Border="1" applyAlignment="1">
      <alignment horizontal="left" vertical="top" wrapText="1" indent="3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" xfId="0" applyFont="1" applyBorder="1"/>
    <xf numFmtId="0" fontId="1" fillId="0" borderId="0" xfId="0" applyFont="1" applyAlignment="1">
      <alignment horizontal="left" vertical="top" wrapText="1" indent="3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65" fontId="4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 indent="4"/>
    </xf>
    <xf numFmtId="0" fontId="1" fillId="0" borderId="3" xfId="0" applyFont="1" applyBorder="1" applyAlignment="1">
      <alignment horizontal="center" vertical="top" wrapText="1"/>
    </xf>
    <xf numFmtId="0" fontId="7" fillId="4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vertical="center" wrapText="1"/>
    </xf>
    <xf numFmtId="166" fontId="8" fillId="2" borderId="1" xfId="0" applyNumberFormat="1" applyFont="1" applyFill="1" applyBorder="1" applyAlignment="1" applyProtection="1">
      <alignment horizontal="right"/>
      <protection locked="0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2" fillId="0" borderId="0" xfId="2"/>
    <xf numFmtId="0" fontId="2" fillId="0" borderId="0" xfId="2" applyFont="1"/>
    <xf numFmtId="0" fontId="1" fillId="0" borderId="5" xfId="2" applyFont="1" applyBorder="1" applyAlignment="1">
      <alignment horizontal="center" vertical="center" wrapText="1"/>
    </xf>
    <xf numFmtId="0" fontId="1" fillId="0" borderId="5" xfId="2" applyFont="1" applyBorder="1"/>
    <xf numFmtId="0" fontId="1" fillId="0" borderId="5" xfId="2" applyFont="1" applyBorder="1" applyAlignment="1">
      <alignment horizontal="center" vertical="top" wrapText="1"/>
    </xf>
    <xf numFmtId="0" fontId="1" fillId="0" borderId="5" xfId="2" applyFont="1" applyBorder="1" applyAlignment="1">
      <alignment horizontal="center" wrapText="1"/>
    </xf>
    <xf numFmtId="0" fontId="1" fillId="0" borderId="5" xfId="2" applyFont="1" applyBorder="1" applyAlignment="1">
      <alignment horizontal="left" vertical="top" wrapText="1" indent="1"/>
    </xf>
    <xf numFmtId="164" fontId="1" fillId="0" borderId="5" xfId="2" applyNumberFormat="1" applyFont="1" applyBorder="1" applyAlignment="1">
      <alignment horizontal="center" wrapText="1"/>
    </xf>
    <xf numFmtId="165" fontId="4" fillId="5" borderId="5" xfId="2" applyNumberFormat="1" applyFont="1" applyFill="1" applyBorder="1" applyAlignment="1">
      <alignment horizontal="center" vertical="center" wrapText="1"/>
    </xf>
    <xf numFmtId="165" fontId="3" fillId="5" borderId="5" xfId="2" applyNumberFormat="1" applyFont="1" applyFill="1" applyBorder="1" applyAlignment="1">
      <alignment horizontal="center" vertical="center" wrapText="1"/>
    </xf>
    <xf numFmtId="0" fontId="1" fillId="0" borderId="5" xfId="2" applyFont="1" applyBorder="1" applyAlignment="1">
      <alignment vertical="top" wrapText="1"/>
    </xf>
    <xf numFmtId="0" fontId="1" fillId="0" borderId="0" xfId="2" applyFont="1" applyAlignment="1">
      <alignment horizontal="left" vertical="top" wrapText="1" indent="4"/>
    </xf>
    <xf numFmtId="0" fontId="1" fillId="0" borderId="0" xfId="2" applyFont="1"/>
    <xf numFmtId="0" fontId="1" fillId="0" borderId="0" xfId="2" applyFont="1" applyAlignment="1">
      <alignment horizontal="center" wrapText="1"/>
    </xf>
    <xf numFmtId="164" fontId="1" fillId="0" borderId="0" xfId="2" applyNumberFormat="1" applyFont="1" applyAlignment="1">
      <alignment horizontal="center" wrapText="1"/>
    </xf>
    <xf numFmtId="0" fontId="3" fillId="0" borderId="0" xfId="2" applyFont="1" applyAlignment="1" applyProtection="1">
      <alignment horizontal="center" vertical="center" wrapText="1"/>
      <protection locked="0"/>
    </xf>
    <xf numFmtId="0" fontId="1" fillId="0" borderId="0" xfId="2" applyFont="1" applyAlignment="1">
      <alignment wrapText="1"/>
    </xf>
    <xf numFmtId="0" fontId="1" fillId="0" borderId="0" xfId="0" applyFont="1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/>
    <xf numFmtId="0" fontId="12" fillId="0" borderId="0" xfId="2"/>
    <xf numFmtId="0" fontId="1" fillId="0" borderId="0" xfId="0" applyFont="1"/>
    <xf numFmtId="0" fontId="1" fillId="0" borderId="0" xfId="0" applyFont="1"/>
    <xf numFmtId="0" fontId="15" fillId="0" borderId="1" xfId="0" applyFont="1" applyBorder="1"/>
    <xf numFmtId="0" fontId="2" fillId="6" borderId="0" xfId="0" applyFont="1" applyFill="1" applyAlignment="1">
      <alignment wrapText="1"/>
    </xf>
    <xf numFmtId="0" fontId="3" fillId="6" borderId="0" xfId="0" applyFont="1" applyFill="1" applyAlignment="1">
      <alignment vertical="top" wrapText="1"/>
    </xf>
    <xf numFmtId="0" fontId="1" fillId="6" borderId="0" xfId="0" applyFont="1" applyFill="1"/>
    <xf numFmtId="0" fontId="16" fillId="6" borderId="0" xfId="0" applyFont="1" applyFill="1"/>
    <xf numFmtId="0" fontId="3" fillId="6" borderId="2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vertical="center"/>
    </xf>
    <xf numFmtId="0" fontId="18" fillId="6" borderId="0" xfId="0" applyFont="1" applyFill="1" applyAlignment="1" applyProtection="1">
      <alignment horizontal="center" vertical="center"/>
      <protection locked="0"/>
    </xf>
    <xf numFmtId="0" fontId="3" fillId="6" borderId="0" xfId="0" applyFont="1" applyFill="1" applyAlignment="1" applyProtection="1">
      <alignment vertical="center"/>
      <protection locked="0"/>
    </xf>
    <xf numFmtId="0" fontId="3" fillId="6" borderId="0" xfId="0" applyFont="1" applyFill="1"/>
    <xf numFmtId="0" fontId="17" fillId="6" borderId="0" xfId="0" applyFont="1" applyFill="1" applyAlignment="1" applyProtection="1">
      <alignment vertical="center"/>
      <protection locked="0"/>
    </xf>
    <xf numFmtId="0" fontId="19" fillId="6" borderId="0" xfId="0" applyFont="1" applyFill="1"/>
    <xf numFmtId="0" fontId="1" fillId="0" borderId="0" xfId="0" applyFont="1"/>
    <xf numFmtId="165" fontId="1" fillId="0" borderId="0" xfId="0" applyNumberFormat="1" applyFont="1"/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7" fillId="23" borderId="15" xfId="0" applyNumberFormat="1" applyFont="1" applyFill="1" applyBorder="1" applyAlignment="1">
      <alignment horizontal="center" vertical="center" wrapText="1"/>
    </xf>
    <xf numFmtId="165" fontId="38" fillId="23" borderId="1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2" borderId="2" xfId="0" applyFont="1" applyFill="1" applyBorder="1" applyProtection="1">
      <protection locked="0"/>
    </xf>
    <xf numFmtId="0" fontId="1" fillId="0" borderId="2" xfId="0" applyFont="1" applyBorder="1"/>
    <xf numFmtId="0" fontId="1" fillId="0" borderId="0" xfId="0" applyFont="1"/>
    <xf numFmtId="167" fontId="2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right"/>
    </xf>
    <xf numFmtId="0" fontId="1" fillId="0" borderId="0" xfId="2" applyFont="1" applyAlignment="1">
      <alignment horizontal="left" vertical="top" wrapText="1"/>
    </xf>
    <xf numFmtId="0" fontId="12" fillId="0" borderId="0" xfId="2"/>
    <xf numFmtId="0" fontId="0" fillId="0" borderId="0" xfId="0"/>
    <xf numFmtId="0" fontId="3" fillId="6" borderId="2" xfId="0" applyFont="1" applyFill="1" applyBorder="1" applyAlignment="1" applyProtection="1">
      <alignment horizontal="center" wrapText="1"/>
      <protection locked="0"/>
    </xf>
    <xf numFmtId="0" fontId="17" fillId="6" borderId="2" xfId="0" applyFont="1" applyFill="1" applyBorder="1" applyAlignment="1" applyProtection="1">
      <alignment horizontal="center"/>
      <protection locked="0"/>
    </xf>
    <xf numFmtId="0" fontId="1" fillId="6" borderId="4" xfId="0" applyFont="1" applyFill="1" applyBorder="1" applyAlignment="1">
      <alignment horizontal="center" vertical="center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3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4.xml"/><Relationship Id="rId63" Type="http://schemas.openxmlformats.org/officeDocument/2006/relationships/externalLink" Target="externalLinks/externalLink12.xml"/><Relationship Id="rId68" Type="http://schemas.openxmlformats.org/officeDocument/2006/relationships/externalLink" Target="externalLinks/externalLink17.xml"/><Relationship Id="rId76" Type="http://schemas.openxmlformats.org/officeDocument/2006/relationships/externalLink" Target="externalLinks/externalLink25.xml"/><Relationship Id="rId84" Type="http://schemas.openxmlformats.org/officeDocument/2006/relationships/externalLink" Target="externalLinks/externalLink33.xml"/><Relationship Id="rId89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externalLink" Target="externalLinks/externalLink7.xml"/><Relationship Id="rId66" Type="http://schemas.openxmlformats.org/officeDocument/2006/relationships/externalLink" Target="externalLinks/externalLink15.xml"/><Relationship Id="rId74" Type="http://schemas.openxmlformats.org/officeDocument/2006/relationships/externalLink" Target="externalLinks/externalLink23.xml"/><Relationship Id="rId79" Type="http://schemas.openxmlformats.org/officeDocument/2006/relationships/externalLink" Target="externalLinks/externalLink28.xml"/><Relationship Id="rId87" Type="http://schemas.openxmlformats.org/officeDocument/2006/relationships/externalLink" Target="externalLinks/externalLink36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10.xml"/><Relationship Id="rId82" Type="http://schemas.openxmlformats.org/officeDocument/2006/relationships/externalLink" Target="externalLinks/externalLink31.xml"/><Relationship Id="rId90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5.xml"/><Relationship Id="rId64" Type="http://schemas.openxmlformats.org/officeDocument/2006/relationships/externalLink" Target="externalLinks/externalLink13.xml"/><Relationship Id="rId69" Type="http://schemas.openxmlformats.org/officeDocument/2006/relationships/externalLink" Target="externalLinks/externalLink18.xml"/><Relationship Id="rId77" Type="http://schemas.openxmlformats.org/officeDocument/2006/relationships/externalLink" Target="externalLinks/externalLink2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21.xml"/><Relationship Id="rId80" Type="http://schemas.openxmlformats.org/officeDocument/2006/relationships/externalLink" Target="externalLinks/externalLink29.xml"/><Relationship Id="rId85" Type="http://schemas.openxmlformats.org/officeDocument/2006/relationships/externalLink" Target="externalLinks/externalLink34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8.xml"/><Relationship Id="rId67" Type="http://schemas.openxmlformats.org/officeDocument/2006/relationships/externalLink" Target="externalLinks/externalLink1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62" Type="http://schemas.openxmlformats.org/officeDocument/2006/relationships/externalLink" Target="externalLinks/externalLink11.xml"/><Relationship Id="rId70" Type="http://schemas.openxmlformats.org/officeDocument/2006/relationships/externalLink" Target="externalLinks/externalLink19.xml"/><Relationship Id="rId75" Type="http://schemas.openxmlformats.org/officeDocument/2006/relationships/externalLink" Target="externalLinks/externalLink24.xml"/><Relationship Id="rId83" Type="http://schemas.openxmlformats.org/officeDocument/2006/relationships/externalLink" Target="externalLinks/externalLink32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60" Type="http://schemas.openxmlformats.org/officeDocument/2006/relationships/externalLink" Target="externalLinks/externalLink9.xml"/><Relationship Id="rId65" Type="http://schemas.openxmlformats.org/officeDocument/2006/relationships/externalLink" Target="externalLinks/externalLink14.xml"/><Relationship Id="rId73" Type="http://schemas.openxmlformats.org/officeDocument/2006/relationships/externalLink" Target="externalLinks/externalLink22.xml"/><Relationship Id="rId78" Type="http://schemas.openxmlformats.org/officeDocument/2006/relationships/externalLink" Target="externalLinks/externalLink27.xml"/><Relationship Id="rId81" Type="http://schemas.openxmlformats.org/officeDocument/2006/relationships/externalLink" Target="externalLinks/externalLink30.xml"/><Relationship Id="rId86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57;&#1044;&#1045;&#1051;&#1040;&#1053;&#1067;%20&#1054;&#1054;_2%20&#1086;&#1090;&#1095;&#1077;&#1090;&#1099;/&#1057;&#1044;&#1045;&#1051;&#1040;&#1053;&#1067;%20&#1054;&#1054;_2%20&#1086;&#1090;&#1095;&#1077;&#1090;&#1099;/&#1041;&#1056;&#1054;&#1064;&#1070;&#1056;&#1040;/oo2s1_&#1057;&#1042;&#1054;&#1044;%20&#1070;&#1042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70;&#1047;&#1059;/&#1063;&#1072;&#1087;&#1072;&#1077;&#1074;&#1089;&#1082;_&#1054;&#1054;_2_201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44;&#1077;&#1087;.%20&#1057;&#1072;&#1084;&#1072;&#1088;&#1072;/&#1044;&#1077;&#1087;.%20&#1057;&#1072;&#1084;&#1072;&#1088;&#1072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44;&#1077;&#1087;.%20&#1058;&#1086;&#1083;&#1100;&#1103;&#1090;&#1090;&#1080;/&#1044;&#1077;&#1087;.%20&#1058;&#1086;&#1083;&#1100;&#1103;&#1090;&#1090;&#108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0;&#1051;&#1045;&#1050;&#1057;&#1045;&#1045;&#1042;&#1057;&#1050;&#1048;&#1049;%20&#1056;&#1040;&#1049;&#1054;&#1053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70;&#1047;&#1059;/&#1084;.&#1088;.&#1041;&#1077;&#1079;&#1077;&#1085;&#1095;&#1091;&#1082;&#1089;&#1082;&#1080;&#1081;_&#1054;&#1054;-2_2019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1;&#1054;&#1056;&#1057;&#1050;&#1048;&#1049;%20&#1056;&#1040;&#1049;&#1054;&#1053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5;&#1059;/oo2s1_&#1042;&#1056;_2019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7;&#1059;/&#1045;&#1083;&#1093;&#1086;&#1074;&#1089;&#1082;&#1080;&#1081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2;&#1059;/&#1054;&#1054;-2%202019%20&#1057;&#1077;&#1074;&#1077;&#1088;&#1086;-&#1042;&#1086;&#1089;&#1090;&#1086;&#1082;%20&#1089;&#1074;&#1086;&#1076;&#1099;/2019%20&#1084;.&#1088;.%20&#1048;&#1089;&#1072;&#1082;&#1083;&#1080;&#1085;&#1089;&#1082;&#1080;&#1081;+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2;&#1059;/&#1054;&#1054;-2%202019%20&#1057;&#1077;&#1074;&#1077;&#1088;&#1086;-&#1042;&#1086;&#1089;&#1090;&#1086;&#1082;%20&#1089;&#1074;&#1086;&#1076;&#1099;/2019%20&#1084;.&#1088;.%20&#1050;&#1072;&#1084;&#1099;&#1096;&#1083;&#1080;&#1085;&#1089;&#1082;&#1080;&#1081;+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62;&#1059;/&#1057;&#1074;&#1086;&#1076;&#1099;/oo2s1_&#1089;&#1074;&#1086;&#1076;%20&#1046;&#1080;&#1075;&#1091;&#1083;&#1077;&#1074;&#1089;&#1082;%202019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0;&#1059;/oo2s1_&#1076;&#1083;&#1103;%20&#1089;&#1074;&#1086;&#1076;&#1072;%20&#1056;&#1072;&#1081;&#1086;&#1085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2;&#1059;/&#1054;&#1054;-2%202019%20&#1057;&#1077;&#1074;&#1077;&#1088;&#1086;-&#1042;&#1086;&#1089;&#1090;&#1086;&#1082;%20&#1089;&#1074;&#1086;&#1076;&#1099;/2019%20&#1084;.&#1088;.%20&#1050;&#1083;&#1103;&#1074;&#1083;&#1080;&#1085;&#1089;&#1082;&#1080;&#1081;+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7;&#1059;/&#1050;&#1086;&#1096;&#1082;&#1080;&#1085;&#1089;&#1082;&#1080;&#108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70;&#1047;&#1059;/&#1084;.&#1088;.&#1050;&#1088;&#1072;&#1089;&#1085;&#1086;&#1072;&#1088;&#1084;&#1077;&#1081;&#1089;&#1082;&#1080;&#1081;_&#1054;&#1054;-2_2019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7;&#1059;/&#1050;&#1088;&#1072;&#1089;&#1085;&#1086;&#1103;&#1088;&#1089;&#1082;&#1080;&#108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70;&#1047;&#1059;/&#1084;.&#1088;.%20&#1055;&#1077;&#1089;&#1090;&#1088;&#1072;&#1074;&#1089;&#1082;&#1080;&#1081;_&#1054;&#1054;-2_2019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2;&#1059;/&#1054;&#1054;-2%202019%20&#1057;&#1077;&#1074;&#1077;&#1088;&#1086;-&#1042;&#1086;&#1089;&#1090;&#1086;&#1082;%20&#1089;&#1074;&#1086;&#1076;&#1099;/2019%20&#1084;.&#1088;.%20&#1055;&#1086;&#1093;&#1074;&#1080;&#1089;&#1090;&#1085;&#1077;&#1074;&#1089;&#1082;&#1080;&#1081;+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70;&#1047;&#1059;/&#1084;.&#1088;.%20&#1055;&#1088;&#1080;&#1074;&#1086;&#1083;&#1078;&#1089;&#1082;&#1080;&#1081;_&#1054;&#1054;-2_2019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59;/&#1057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62;&#1059;/&#1057;&#1074;&#1086;&#1076;&#1099;/oo2s1_&#1089;&#1074;&#1086;&#1076;%20&#1057;&#1090;&#1072;&#1074;&#1088;&#1086;&#1087;&#1086;&#1083;&#1100;&#1089;&#1082;&#1080;&#1081;%20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0;&#1059;/oo2s1_&#1076;&#1083;&#1103;%20&#1089;&#1074;&#1086;&#1076;&#1072;%20&#1043;&#1086;&#1088;&#1086;&#1076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47;&#1059;/&#1057;&#1099;&#1079;&#1088;&#1072;&#1085;&#1089;&#1082;&#1080;&#1081;%20&#1087;&#1086;&#1095;&#1090;&#1072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70;&#1047;&#1059;/&#1084;.&#1088;.&#1061;&#1074;&#1086;&#1088;&#1086;&#1089;&#1090;&#1103;&#1085;&#1089;&#1082;&#1080;&#1081;_&#1054;&#1054;_2_%202019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59;/&#1063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59;/&#1064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47;&#1059;/&#1064;&#1080;&#1075;&#1086;&#1085;&#1099;%20&#1087;&#1086;&#1095;&#1090;&#1072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3/AppData/Local/Temp/oo2s1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53;&#1045;&#1060;&#1058;&#1045;&#1043;&#1054;&#1056;&#1057;&#1050;&#1048;&#1049;%20&#1056;&#1040;&#1049;&#1054;&#105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5;&#1059;/oo2s1_&#1053;&#1057;&#1050;_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47;&#1059;/&#1054;&#1082;&#1090;&#1103;&#1073;&#1088;&#1100;&#1089;&#1082;%20&#1087;&#1086;&#1095;&#1090;&#107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2;&#1059;/&#1054;&#1054;-2%202019%20&#1057;&#1077;&#1074;&#1077;&#1088;&#1086;-&#1042;&#1086;&#1089;&#1090;&#1086;&#1082;%20&#1089;&#1074;&#1086;&#1076;&#1099;/2019%20&#1075;.&#1086;.%20&#1055;&#1086;&#1093;&#1074;&#1080;&#1089;&#1090;&#1085;&#1077;&#1074;&#1086;+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9;&#1087;&#1088;&#1072;&#1074;&#1083;&#1077;&#1085;&#1080;&#1077;%20&#1075;.&#1086;.%20&#1057;&#1072;&#1084;&#1072;&#1088;&#1072;/&#1059;&#1087;&#1088;&#1072;&#1074;&#1083;&#1077;&#1085;&#1080;&#1077;%20&#1057;&#1072;&#1084;&#1072;&#1088;&#107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47;&#1059;/&#1057;&#1099;&#1079;&#1088;&#1072;&#1085;&#1100;%20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9;&#1087;&#1088;&#1072;&#1074;&#1083;&#1077;&#1085;&#1080;&#1077;%20&#1058;&#1086;&#1083;&#1100;&#1103;&#1090;&#1090;&#1080;/&#1059;&#1087;&#1088;&#1072;&#1074;&#1083;&#1077;&#1085;&#1080;&#1077;%20&#1058;&#1086;&#1083;&#1100;&#1103;&#1090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Лист1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 "/>
      <sheetName val="1.3 "/>
      <sheetName val="1.4 "/>
      <sheetName val="1.5 "/>
      <sheetName val="1.6 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"/>
      <sheetName val="1.3"/>
      <sheetName val="1.4"/>
      <sheetName val="1.5 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.1"/>
      <sheetName val="Раздел 1.1.1"/>
      <sheetName val="Раздел 1.2"/>
      <sheetName val="Раздел 1.3"/>
      <sheetName val="Раздел 1.4"/>
      <sheetName val="Раздел 1.5"/>
      <sheetName val="Раздел 1.6"/>
      <sheetName val="Раздел 2.1"/>
      <sheetName val="Раздел 2.2"/>
      <sheetName val="Раздел 2.3"/>
      <sheetName val="Раздел 2.4"/>
      <sheetName val="Раздел 2.5"/>
      <sheetName val="Раздел 2.6"/>
      <sheetName val="Раздел 2.7"/>
      <sheetName val="Раздел 3.1"/>
      <sheetName val="Раздел 3.2"/>
      <sheetName val="Раздел 3.3"/>
      <sheetName val="Раздел 3.4"/>
      <sheetName val="Раздел 3.5"/>
      <sheetName val="Раздел 3.6"/>
      <sheetName val="Spravichnik"/>
      <sheetName val="Флак"/>
      <sheetName val="Rezerv"/>
    </sheetNames>
    <sheetDataSet>
      <sheetData sheetId="0">
        <row r="21">
          <cell r="AO21">
            <v>2019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S46" sqref="S46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19.140625" style="58" customWidth="1"/>
    <col min="16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КУ!O21+ЦУ!O21+ЗУ!O21+ОУ!P21+СВУ!O21+СУ!O21+СЗУ!O21+ЮВУ!O21+ЮУ!O21+ЮЗУ!O21+ПУ!O21+'г.о. Тольятти'!O21+'Деп. Тольятти'!O21+'г.о. Самара'!O21+'Деп. Самара'!O21</f>
        <v>146021.30000000002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КУ!O22+ЦУ!O22+ЗУ!O22+ОУ!P22+СВУ!O22+СУ!O22+СЗУ!O22+ЮВУ!O22+ЮУ!O22+ЮЗУ!O22+ПУ!O22+'г.о. Тольятти'!O22+'Деп. Тольятти'!O22+'г.о. Самара'!O22+'Деп. Самара'!O22</f>
        <v>34658.5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КУ!O23+ЦУ!O23+ЗУ!O23+ОУ!P23+СВУ!O23+СУ!O23+СЗУ!O23+ЮВУ!O23+ЮУ!O23+ЮЗУ!O23+ПУ!O23+'г.о. Тольятти'!O23+'Деп. Тольятти'!O23+'г.о. Самара'!O23+'Деп. Самара'!O23</f>
        <v>104901.70000000001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КУ!O24+ЦУ!O24+ЗУ!O24+ОУ!P24+СВУ!O24+СУ!O24+СЗУ!O24+ЮВУ!O24+ЮУ!O24+ЮЗУ!O24+ПУ!O24+'г.о. Тольятти'!O24+'Деп. Тольятти'!O24+'г.о. Самара'!O24+'Деп. Самара'!O24</f>
        <v>6461.1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КУ!O25+ЦУ!O25+ЗУ!O25+ОУ!P25+СВУ!O25+СУ!O25+СЗУ!O25+ЮВУ!O25+ЮУ!O25+ЮЗУ!O25+ПУ!O25+'г.о. Тольятти'!O25+'Деп. Тольятти'!O25+'г.о. Самара'!O25+'Деп. Самара'!O25</f>
        <v>1076.5999999999999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КУ!O26+ЦУ!O26+ЗУ!O26+ОУ!P26+СВУ!O26+СУ!O26+СЗУ!O26+ЮВУ!O26+ЮУ!O26+ЮЗУ!O26+ПУ!O26+'г.о. Тольятти'!O26+'Деп. Тольятти'!O26+'г.о. Самара'!O26+'Деп. Самара'!O26</f>
        <v>3554.2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0" spans="1:15" x14ac:dyDescent="0.2">
      <c r="A30" s="17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660.2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641.6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18.600000000000001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21</v>
      </c>
      <c r="N29" s="84" t="s">
        <v>22</v>
      </c>
      <c r="O29" s="85"/>
    </row>
    <row r="31" spans="1:15" ht="12.75" customHeight="1" x14ac:dyDescent="0.2">
      <c r="A31" s="84" t="s">
        <v>23</v>
      </c>
      <c r="N31" s="84" t="s">
        <v>25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U29" sqref="U29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6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v>8719.7999999999993</v>
      </c>
      <c r="P21" s="74"/>
    </row>
    <row r="22" spans="1:16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1444.4</v>
      </c>
      <c r="P22" s="74"/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7275.4</v>
      </c>
      <c r="P23" s="74"/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  <c r="P24" s="74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  <c r="P25" s="74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  <c r="P26" s="74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customHeight="1" x14ac:dyDescent="0.2">
      <c r="A29" s="17" t="s">
        <v>21</v>
      </c>
      <c r="N29" s="84" t="s">
        <v>22</v>
      </c>
      <c r="O29" s="85"/>
    </row>
    <row r="31" spans="1:16" ht="12.75" customHeight="1" x14ac:dyDescent="0.2">
      <c r="A31" s="84" t="s">
        <v>23</v>
      </c>
      <c r="N31" s="84" t="s">
        <v>24</v>
      </c>
      <c r="O31" s="85"/>
    </row>
    <row r="32" spans="1:16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1089.9000000000001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208.9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881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21</v>
      </c>
      <c r="N29" s="84" t="s">
        <v>22</v>
      </c>
      <c r="O29" s="85"/>
    </row>
    <row r="31" spans="1:15" ht="12.75" customHeight="1" x14ac:dyDescent="0.2">
      <c r="A31" s="84" t="s">
        <v>23</v>
      </c>
      <c r="N31" s="84" t="s">
        <v>25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34"/>
  <sheetViews>
    <sheetView showGridLines="0" topLeftCell="A17" workbookViewId="0">
      <selection activeCell="P21" sqref="P21:P26"/>
    </sheetView>
  </sheetViews>
  <sheetFormatPr defaultRowHeight="12.75" x14ac:dyDescent="0.2"/>
  <cols>
    <col min="1" max="1" width="61.85546875" style="56" bestFit="1" customWidth="1"/>
    <col min="2" max="14" width="3.5703125" style="56" hidden="1" customWidth="1"/>
    <col min="15" max="15" width="6.42578125" style="56" bestFit="1" customWidth="1"/>
    <col min="16" max="16" width="15.7109375" style="56" customWidth="1"/>
    <col min="17" max="17" width="11" style="56" customWidth="1"/>
    <col min="18" max="18" width="2.42578125" style="56" customWidth="1"/>
    <col min="19" max="21" width="11" style="56" customWidth="1"/>
    <col min="22" max="22" width="2.42578125" style="56" customWidth="1"/>
    <col min="23" max="24" width="11" style="56" customWidth="1"/>
    <col min="25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4" s="55" customFormat="1" ht="39.950000000000003" customHeight="1" x14ac:dyDescent="0.2">
      <c r="A17" s="82" t="s">
        <v>30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8"/>
      <c r="P17" s="88"/>
    </row>
    <row r="18" spans="1:24" x14ac:dyDescent="0.2">
      <c r="A18" s="89" t="s">
        <v>1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</row>
    <row r="19" spans="1:24" ht="25.5" x14ac:dyDescent="0.2">
      <c r="A19" s="3" t="s">
        <v>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31</v>
      </c>
      <c r="P19" s="3" t="s">
        <v>32</v>
      </c>
    </row>
    <row r="20" spans="1:24" x14ac:dyDescent="0.2">
      <c r="A20" s="27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</row>
    <row r="21" spans="1:24" ht="26.25" x14ac:dyDescent="0.25">
      <c r="A21" s="28" t="s">
        <v>33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9">
        <v>1</v>
      </c>
      <c r="P21" s="30">
        <f>'г.о. Отрадный'!O21+'м.р. Кинель-Черкасский'!O21+'м.р. Богатовский'!O21</f>
        <v>3851.3999999999996</v>
      </c>
    </row>
    <row r="22" spans="1:24" ht="26.25" x14ac:dyDescent="0.25">
      <c r="A22" s="28" t="s">
        <v>34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9">
        <v>2</v>
      </c>
      <c r="P22" s="30">
        <f>'г.о. Отрадный'!O22+'м.р. Кинель-Черкасский'!O22+'м.р. Богатовский'!O22</f>
        <v>709.6</v>
      </c>
    </row>
    <row r="23" spans="1:24" ht="15.75" x14ac:dyDescent="0.25">
      <c r="A23" s="28" t="s">
        <v>35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9">
        <v>3</v>
      </c>
      <c r="P23" s="30">
        <f>'г.о. Отрадный'!O23+'м.р. Кинель-Черкасский'!O23+'м.р. Богатовский'!O23</f>
        <v>3141.7999999999997</v>
      </c>
    </row>
    <row r="24" spans="1:24" ht="15.75" x14ac:dyDescent="0.25">
      <c r="A24" s="28" t="s">
        <v>36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9">
        <v>4</v>
      </c>
      <c r="P24" s="30">
        <f>'г.о. Отрадный'!O24+'м.р. Кинель-Черкасский'!O24+'м.р. Богатовский'!O24</f>
        <v>0</v>
      </c>
    </row>
    <row r="25" spans="1:24" ht="26.25" x14ac:dyDescent="0.25">
      <c r="A25" s="28" t="s">
        <v>37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9">
        <v>5</v>
      </c>
      <c r="P25" s="30">
        <f>'г.о. Отрадный'!O25+'м.р. Кинель-Черкасский'!O25+'м.р. Богатовский'!O25</f>
        <v>0</v>
      </c>
    </row>
    <row r="26" spans="1:24" ht="15.75" x14ac:dyDescent="0.25">
      <c r="A26" s="28" t="s">
        <v>38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9">
        <v>6</v>
      </c>
      <c r="P26" s="30">
        <f>'г.о. Отрадный'!O26+'м.р. Кинель-Черкасский'!O26+'м.р. Богатовский'!O26</f>
        <v>0</v>
      </c>
    </row>
    <row r="29" spans="1:24" ht="25.5" x14ac:dyDescent="0.2">
      <c r="A29" s="31" t="s">
        <v>39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</row>
    <row r="30" spans="1:24" ht="15" x14ac:dyDescent="0.25">
      <c r="A30" s="32" t="s">
        <v>40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90" t="s">
        <v>41</v>
      </c>
      <c r="P30" s="90"/>
      <c r="Q30" s="90"/>
      <c r="S30" s="90" t="s">
        <v>42</v>
      </c>
      <c r="T30" s="90"/>
      <c r="U30" s="90"/>
      <c r="W30" s="91"/>
      <c r="X30" s="91"/>
    </row>
    <row r="31" spans="1:24" x14ac:dyDescent="0.2">
      <c r="O31" s="86" t="s">
        <v>43</v>
      </c>
      <c r="P31" s="86"/>
      <c r="Q31" s="86"/>
      <c r="S31" s="86" t="s">
        <v>44</v>
      </c>
      <c r="T31" s="86"/>
      <c r="U31" s="86"/>
      <c r="W31" s="87" t="s">
        <v>45</v>
      </c>
      <c r="X31" s="87"/>
    </row>
    <row r="32" spans="1:24" x14ac:dyDescent="0.2">
      <c r="W32" s="92"/>
      <c r="X32" s="92"/>
    </row>
    <row r="33" spans="15:24" ht="15" x14ac:dyDescent="0.25">
      <c r="O33" s="90">
        <v>88466120321</v>
      </c>
      <c r="P33" s="90"/>
      <c r="Q33" s="90"/>
      <c r="S33" s="90" t="s">
        <v>46</v>
      </c>
      <c r="T33" s="90"/>
      <c r="U33" s="90"/>
      <c r="W33" s="93">
        <v>43931</v>
      </c>
      <c r="X33" s="93"/>
    </row>
    <row r="34" spans="15:24" ht="24.95" customHeight="1" x14ac:dyDescent="0.2">
      <c r="O34" s="94" t="s">
        <v>47</v>
      </c>
      <c r="P34" s="94"/>
      <c r="Q34" s="94"/>
      <c r="S34" s="95" t="s">
        <v>48</v>
      </c>
      <c r="T34" s="95"/>
      <c r="U34" s="95"/>
      <c r="W34" s="96" t="s">
        <v>49</v>
      </c>
      <c r="X34" s="96"/>
    </row>
  </sheetData>
  <sheetProtection password="DA49" sheet="1" objects="1" scenarios="1" selectLockedCells="1"/>
  <mergeCells count="15">
    <mergeCell ref="W32:X32"/>
    <mergeCell ref="O33:Q33"/>
    <mergeCell ref="S33:U33"/>
    <mergeCell ref="W33:X33"/>
    <mergeCell ref="O34:Q34"/>
    <mergeCell ref="S34:U34"/>
    <mergeCell ref="W34:X34"/>
    <mergeCell ref="O31:Q31"/>
    <mergeCell ref="S31:U31"/>
    <mergeCell ref="W31:X31"/>
    <mergeCell ref="A17:P17"/>
    <mergeCell ref="A18:P18"/>
    <mergeCell ref="O30:Q30"/>
    <mergeCell ref="S30:U30"/>
    <mergeCell ref="W30:X30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26">
      <formula1>IF(AND(INT(P21*10)=P21*10,P21&gt;=0),TRUE,FALSE)</formula1>
    </dataValidation>
    <dataValidation type="date" allowBlank="1" showInputMessage="1" showErrorMessage="1" sqref="W33:X33">
      <formula1>43101</formula1>
      <formula2>46022</formula2>
    </dataValidation>
  </dataValidations>
  <pageMargins left="0.39370078740157483" right="0.39370078740157483" top="0.39370078740157483" bottom="0.39370078740157483" header="0" footer="0"/>
  <pageSetup paperSize="9" scale="91" orientation="landscape" blackAndWhite="1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73" customWidth="1"/>
    <col min="2" max="11" width="5.42578125" style="73" hidden="1" customWidth="1"/>
    <col min="12" max="12" width="7.140625" style="73" hidden="1" customWidth="1"/>
    <col min="13" max="13" width="3.42578125" style="73" hidden="1" customWidth="1"/>
    <col min="14" max="14" width="7.42578125" style="73" customWidth="1"/>
    <col min="15" max="15" width="39.85546875" style="73" customWidth="1"/>
    <col min="16" max="16384" width="9.140625" style="7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2335.4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709.6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1625.8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73" customWidth="1"/>
    <col min="2" max="11" width="5.42578125" style="73" hidden="1" customWidth="1"/>
    <col min="12" max="12" width="7.140625" style="73" hidden="1" customWidth="1"/>
    <col min="13" max="13" width="3.42578125" style="73" hidden="1" customWidth="1"/>
    <col min="14" max="14" width="7.42578125" style="73" customWidth="1"/>
    <col min="15" max="15" width="39.85546875" style="73" customWidth="1"/>
    <col min="16" max="16384" width="9.140625" style="7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1183.3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1183.3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73" customWidth="1"/>
    <col min="2" max="11" width="5.42578125" style="73" hidden="1" customWidth="1"/>
    <col min="12" max="12" width="7.140625" style="73" hidden="1" customWidth="1"/>
    <col min="13" max="13" width="3.42578125" style="73" hidden="1" customWidth="1"/>
    <col min="14" max="14" width="7.42578125" style="73" customWidth="1"/>
    <col min="15" max="15" width="39.85546875" style="73" customWidth="1"/>
    <col min="16" max="16384" width="9.140625" style="7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332.7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332.7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Камышлинский'!O21+'г.о. Похвистнево'!O21+'м.р. Похвистневский'!O21+'м.р. Клявлинский'!O21+'м.р. Исаклинский'!O21</f>
        <v>6257.2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Камышлинский'!O22+'г.о. Похвистнево'!O22+'м.р. Похвистневский'!O22+'м.р. Клявлинский'!O22+'м.р. Исаклинский'!O22</f>
        <v>1227.3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Камышлинский'!O23+'г.о. Похвистнево'!O23+'м.р. Похвистневский'!O23+'м.р. Клявлинский'!O23+'м.р. Исаклинский'!O23</f>
        <v>5029.8999999999996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Камышлинский'!O24+'г.о. Похвистнево'!O24+'м.р. Похвистневский'!O24+'м.р. Клявлинский'!O24+'м.р. Исаклинский'!O24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Камышлинский'!O25+'г.о. Похвистнево'!O25+'м.р. Похвистневский'!O25+'м.р. Клявлинский'!O25+'м.р. Исаклинский'!O25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Камышлинский'!O26+'г.о. Похвистнево'!O26+'м.р. Похвистневский'!O26+'м.р. Клявлинский'!O26+'м.р. Исаклинский'!O26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79</v>
      </c>
      <c r="N29" s="84" t="s">
        <v>80</v>
      </c>
      <c r="O29" s="85"/>
    </row>
    <row r="30" spans="1:15" ht="22.5" customHeight="1" x14ac:dyDescent="0.2"/>
    <row r="31" spans="1:15" ht="31.5" customHeight="1" x14ac:dyDescent="0.2">
      <c r="A31" s="84" t="s">
        <v>81</v>
      </c>
      <c r="N31" s="84" t="s">
        <v>82</v>
      </c>
      <c r="O31" s="85"/>
    </row>
    <row r="32" spans="1:15" ht="33" customHeight="1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1145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70.099999999999994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1074.9000000000001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79</v>
      </c>
      <c r="N29" s="84" t="s">
        <v>80</v>
      </c>
      <c r="O29" s="85"/>
    </row>
    <row r="30" spans="1:15" ht="22.5" customHeight="1" x14ac:dyDescent="0.2"/>
    <row r="31" spans="1:15" ht="31.5" customHeight="1" x14ac:dyDescent="0.2">
      <c r="A31" s="84" t="s">
        <v>81</v>
      </c>
      <c r="N31" s="84" t="s">
        <v>82</v>
      </c>
      <c r="O31" s="85"/>
    </row>
    <row r="32" spans="1:15" ht="33" customHeight="1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1802.3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501.7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1300.5999999999999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79</v>
      </c>
      <c r="N29" s="84" t="s">
        <v>80</v>
      </c>
      <c r="O29" s="85"/>
    </row>
    <row r="30" spans="1:15" ht="22.5" customHeight="1" x14ac:dyDescent="0.2"/>
    <row r="31" spans="1:15" ht="31.5" customHeight="1" x14ac:dyDescent="0.2">
      <c r="A31" s="84" t="s">
        <v>81</v>
      </c>
      <c r="N31" s="84" t="s">
        <v>82</v>
      </c>
      <c r="O31" s="85"/>
    </row>
    <row r="32" spans="1:15" ht="33" customHeight="1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Кинель'!O21+'м.р. Кинельский'!O21</f>
        <v>1554.8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'г.о. Кинель'!O22+'м.р. Кинельский'!O22</f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'г.о. Кинель'!O23+'м.р. Кинельский'!O23</f>
        <v>1554.8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'г.о. Кинель'!O24+'м.р. Кинельский'!O24</f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'г.о. Кинель'!O25+'м.р. Кинельский'!O25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'г.о. Кинель'!O26+'м.р. Кинельский'!O26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0" spans="1:15" x14ac:dyDescent="0.2">
      <c r="A30" s="17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2004.7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285.2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1719.5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79</v>
      </c>
      <c r="N29" s="84" t="s">
        <v>80</v>
      </c>
      <c r="O29" s="85"/>
    </row>
    <row r="30" spans="1:15" ht="22.5" customHeight="1" x14ac:dyDescent="0.2"/>
    <row r="31" spans="1:15" ht="31.5" customHeight="1" x14ac:dyDescent="0.2">
      <c r="A31" s="84" t="s">
        <v>81</v>
      </c>
      <c r="N31" s="84" t="s">
        <v>82</v>
      </c>
      <c r="O31" s="85"/>
    </row>
    <row r="32" spans="1:15" ht="33" customHeight="1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Q39" sqref="Q39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726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136.1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589.9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79</v>
      </c>
      <c r="N29" s="84" t="s">
        <v>80</v>
      </c>
      <c r="O29" s="85"/>
    </row>
    <row r="30" spans="1:15" ht="22.5" customHeight="1" x14ac:dyDescent="0.2"/>
    <row r="31" spans="1:15" ht="31.5" customHeight="1" x14ac:dyDescent="0.2">
      <c r="A31" s="84" t="s">
        <v>81</v>
      </c>
      <c r="N31" s="84" t="s">
        <v>82</v>
      </c>
      <c r="O31" s="85"/>
    </row>
    <row r="32" spans="1:15" ht="33" customHeight="1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53" customWidth="1"/>
    <col min="2" max="11" width="5.42578125" style="53" hidden="1" customWidth="1"/>
    <col min="12" max="12" width="7.140625" style="53" hidden="1" customWidth="1"/>
    <col min="13" max="13" width="3.42578125" style="53" hidden="1" customWidth="1"/>
    <col min="14" max="14" width="7.42578125" style="53" customWidth="1"/>
    <col min="15" max="15" width="39.85546875" style="53" customWidth="1"/>
    <col min="16" max="16384" width="9.140625" style="5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579.20000000000005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234.2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345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6" customHeight="1" x14ac:dyDescent="0.2">
      <c r="A29" s="17" t="s">
        <v>79</v>
      </c>
      <c r="N29" s="84" t="s">
        <v>80</v>
      </c>
      <c r="O29" s="85"/>
    </row>
    <row r="30" spans="1:15" ht="22.5" customHeight="1" x14ac:dyDescent="0.2"/>
    <row r="31" spans="1:15" ht="31.5" customHeight="1" x14ac:dyDescent="0.2">
      <c r="A31" s="84" t="s">
        <v>81</v>
      </c>
      <c r="N31" s="84" t="s">
        <v>82</v>
      </c>
      <c r="O31" s="85"/>
    </row>
    <row r="32" spans="1:15" ht="33" customHeight="1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MJ32"/>
  <sheetViews>
    <sheetView showGridLines="0" topLeftCell="A17" workbookViewId="0">
      <selection activeCell="O22" sqref="O22:O26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02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24">
        <f>'м.р. Сергиевский'!O21+'м.р. Челно-Вершинский'!O21+'м.р. Шенталинский'!O21</f>
        <v>2246.6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25">
        <f>'м.р. Сергиевский'!O22+'м.р. Челно-Вершинский'!O22+'м.р. Шенталинский'!O22</f>
        <v>52.3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25">
        <f>'м.р. Сергиевский'!O23+'м.р. Челно-Вершинский'!O23+'м.р. Шенталинский'!O23</f>
        <v>2166.6999999999998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25">
        <f>'м.р. Сергиевский'!O24+'м.р. Челно-Вершинский'!O24+'м.р. Шенталинский'!O24</f>
        <v>27.6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25">
        <f>'м.р. Сергиевский'!O25+'м.р. Челно-Вершинский'!O25+'м.р. Шенталинский'!O25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25">
        <f>'м.р. Сергиевский'!O26+'м.р. Челно-Вершинский'!O26+'м.р. Шенталинский'!O26</f>
        <v>0</v>
      </c>
    </row>
    <row r="27" spans="1:15" ht="13.5" customHeight="1" x14ac:dyDescent="0.2">
      <c r="A27" s="26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26</v>
      </c>
      <c r="N29" s="84" t="s">
        <v>27</v>
      </c>
      <c r="O29" s="84"/>
    </row>
    <row r="31" spans="1:15" ht="12.75" customHeight="1" x14ac:dyDescent="0.2">
      <c r="A31" s="84" t="s">
        <v>28</v>
      </c>
      <c r="N31" s="84" t="s">
        <v>29</v>
      </c>
      <c r="O31" s="84"/>
    </row>
    <row r="32" spans="1:15" x14ac:dyDescent="0.2">
      <c r="A32" s="84"/>
      <c r="N32" s="84"/>
      <c r="O32" s="84"/>
    </row>
  </sheetData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7" workbookViewId="0">
      <selection activeCell="U31" sqref="U31"/>
    </sheetView>
  </sheetViews>
  <sheetFormatPr defaultColWidth="9.140625"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849.5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0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821.9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27.6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6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26</v>
      </c>
      <c r="N29" s="84" t="s">
        <v>27</v>
      </c>
      <c r="O29" s="84"/>
    </row>
    <row r="31" spans="1:15" ht="12.75" customHeight="1" x14ac:dyDescent="0.2">
      <c r="A31" s="84" t="s">
        <v>28</v>
      </c>
      <c r="N31" s="84" t="s">
        <v>29</v>
      </c>
      <c r="O31" s="84"/>
    </row>
    <row r="32" spans="1:15" x14ac:dyDescent="0.2">
      <c r="A32" s="84"/>
      <c r="N32" s="84"/>
      <c r="O32" s="84"/>
    </row>
  </sheetData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667.3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667.3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26</v>
      </c>
      <c r="N29" s="84" t="s">
        <v>27</v>
      </c>
      <c r="O29" s="85"/>
    </row>
    <row r="31" spans="1:15" x14ac:dyDescent="0.2">
      <c r="A31" s="84" t="s">
        <v>28</v>
      </c>
      <c r="N31" s="84" t="s">
        <v>29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7" workbookViewId="0">
      <selection activeCell="V30" sqref="V30"/>
    </sheetView>
  </sheetViews>
  <sheetFormatPr defaultColWidth="9.140625"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v>729.8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52.3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677.5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6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26</v>
      </c>
      <c r="N29" s="84" t="s">
        <v>27</v>
      </c>
      <c r="O29" s="84"/>
    </row>
    <row r="31" spans="1:15" ht="12.75" customHeight="1" x14ac:dyDescent="0.2">
      <c r="A31" s="84" t="s">
        <v>28</v>
      </c>
      <c r="N31" s="84" t="s">
        <v>29</v>
      </c>
      <c r="O31" s="84"/>
    </row>
    <row r="32" spans="1:15" x14ac:dyDescent="0.2">
      <c r="A32" s="84"/>
      <c r="N32" s="84"/>
      <c r="O32" s="84"/>
    </row>
  </sheetData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256" width="9.140625" style="56"/>
    <col min="257" max="257" width="81.5703125" style="56" customWidth="1"/>
    <col min="258" max="269" width="0" style="56" hidden="1" customWidth="1"/>
    <col min="270" max="270" width="7.42578125" style="56" customWidth="1"/>
    <col min="271" max="271" width="39.85546875" style="56" customWidth="1"/>
    <col min="272" max="512" width="9.140625" style="56"/>
    <col min="513" max="513" width="81.5703125" style="56" customWidth="1"/>
    <col min="514" max="525" width="0" style="56" hidden="1" customWidth="1"/>
    <col min="526" max="526" width="7.42578125" style="56" customWidth="1"/>
    <col min="527" max="527" width="39.85546875" style="56" customWidth="1"/>
    <col min="528" max="768" width="9.140625" style="56"/>
    <col min="769" max="769" width="81.5703125" style="56" customWidth="1"/>
    <col min="770" max="781" width="0" style="56" hidden="1" customWidth="1"/>
    <col min="782" max="782" width="7.42578125" style="56" customWidth="1"/>
    <col min="783" max="783" width="39.85546875" style="56" customWidth="1"/>
    <col min="784" max="1024" width="9.140625" style="56"/>
    <col min="1025" max="1025" width="81.5703125" style="56" customWidth="1"/>
    <col min="1026" max="1037" width="0" style="56" hidden="1" customWidth="1"/>
    <col min="1038" max="1038" width="7.42578125" style="56" customWidth="1"/>
    <col min="1039" max="1039" width="39.85546875" style="56" customWidth="1"/>
    <col min="1040" max="1280" width="9.140625" style="56"/>
    <col min="1281" max="1281" width="81.5703125" style="56" customWidth="1"/>
    <col min="1282" max="1293" width="0" style="56" hidden="1" customWidth="1"/>
    <col min="1294" max="1294" width="7.42578125" style="56" customWidth="1"/>
    <col min="1295" max="1295" width="39.85546875" style="56" customWidth="1"/>
    <col min="1296" max="1536" width="9.140625" style="56"/>
    <col min="1537" max="1537" width="81.5703125" style="56" customWidth="1"/>
    <col min="1538" max="1549" width="0" style="56" hidden="1" customWidth="1"/>
    <col min="1550" max="1550" width="7.42578125" style="56" customWidth="1"/>
    <col min="1551" max="1551" width="39.85546875" style="56" customWidth="1"/>
    <col min="1552" max="1792" width="9.140625" style="56"/>
    <col min="1793" max="1793" width="81.5703125" style="56" customWidth="1"/>
    <col min="1794" max="1805" width="0" style="56" hidden="1" customWidth="1"/>
    <col min="1806" max="1806" width="7.42578125" style="56" customWidth="1"/>
    <col min="1807" max="1807" width="39.85546875" style="56" customWidth="1"/>
    <col min="1808" max="2048" width="9.140625" style="56"/>
    <col min="2049" max="2049" width="81.5703125" style="56" customWidth="1"/>
    <col min="2050" max="2061" width="0" style="56" hidden="1" customWidth="1"/>
    <col min="2062" max="2062" width="7.42578125" style="56" customWidth="1"/>
    <col min="2063" max="2063" width="39.85546875" style="56" customWidth="1"/>
    <col min="2064" max="2304" width="9.140625" style="56"/>
    <col min="2305" max="2305" width="81.5703125" style="56" customWidth="1"/>
    <col min="2306" max="2317" width="0" style="56" hidden="1" customWidth="1"/>
    <col min="2318" max="2318" width="7.42578125" style="56" customWidth="1"/>
    <col min="2319" max="2319" width="39.85546875" style="56" customWidth="1"/>
    <col min="2320" max="2560" width="9.140625" style="56"/>
    <col min="2561" max="2561" width="81.5703125" style="56" customWidth="1"/>
    <col min="2562" max="2573" width="0" style="56" hidden="1" customWidth="1"/>
    <col min="2574" max="2574" width="7.42578125" style="56" customWidth="1"/>
    <col min="2575" max="2575" width="39.85546875" style="56" customWidth="1"/>
    <col min="2576" max="2816" width="9.140625" style="56"/>
    <col min="2817" max="2817" width="81.5703125" style="56" customWidth="1"/>
    <col min="2818" max="2829" width="0" style="56" hidden="1" customWidth="1"/>
    <col min="2830" max="2830" width="7.42578125" style="56" customWidth="1"/>
    <col min="2831" max="2831" width="39.85546875" style="56" customWidth="1"/>
    <col min="2832" max="3072" width="9.140625" style="56"/>
    <col min="3073" max="3073" width="81.5703125" style="56" customWidth="1"/>
    <col min="3074" max="3085" width="0" style="56" hidden="1" customWidth="1"/>
    <col min="3086" max="3086" width="7.42578125" style="56" customWidth="1"/>
    <col min="3087" max="3087" width="39.85546875" style="56" customWidth="1"/>
    <col min="3088" max="3328" width="9.140625" style="56"/>
    <col min="3329" max="3329" width="81.5703125" style="56" customWidth="1"/>
    <col min="3330" max="3341" width="0" style="56" hidden="1" customWidth="1"/>
    <col min="3342" max="3342" width="7.42578125" style="56" customWidth="1"/>
    <col min="3343" max="3343" width="39.85546875" style="56" customWidth="1"/>
    <col min="3344" max="3584" width="9.140625" style="56"/>
    <col min="3585" max="3585" width="81.5703125" style="56" customWidth="1"/>
    <col min="3586" max="3597" width="0" style="56" hidden="1" customWidth="1"/>
    <col min="3598" max="3598" width="7.42578125" style="56" customWidth="1"/>
    <col min="3599" max="3599" width="39.85546875" style="56" customWidth="1"/>
    <col min="3600" max="3840" width="9.140625" style="56"/>
    <col min="3841" max="3841" width="81.5703125" style="56" customWidth="1"/>
    <col min="3842" max="3853" width="0" style="56" hidden="1" customWidth="1"/>
    <col min="3854" max="3854" width="7.42578125" style="56" customWidth="1"/>
    <col min="3855" max="3855" width="39.85546875" style="56" customWidth="1"/>
    <col min="3856" max="4096" width="9.140625" style="56"/>
    <col min="4097" max="4097" width="81.5703125" style="56" customWidth="1"/>
    <col min="4098" max="4109" width="0" style="56" hidden="1" customWidth="1"/>
    <col min="4110" max="4110" width="7.42578125" style="56" customWidth="1"/>
    <col min="4111" max="4111" width="39.85546875" style="56" customWidth="1"/>
    <col min="4112" max="4352" width="9.140625" style="56"/>
    <col min="4353" max="4353" width="81.5703125" style="56" customWidth="1"/>
    <col min="4354" max="4365" width="0" style="56" hidden="1" customWidth="1"/>
    <col min="4366" max="4366" width="7.42578125" style="56" customWidth="1"/>
    <col min="4367" max="4367" width="39.85546875" style="56" customWidth="1"/>
    <col min="4368" max="4608" width="9.140625" style="56"/>
    <col min="4609" max="4609" width="81.5703125" style="56" customWidth="1"/>
    <col min="4610" max="4621" width="0" style="56" hidden="1" customWidth="1"/>
    <col min="4622" max="4622" width="7.42578125" style="56" customWidth="1"/>
    <col min="4623" max="4623" width="39.85546875" style="56" customWidth="1"/>
    <col min="4624" max="4864" width="9.140625" style="56"/>
    <col min="4865" max="4865" width="81.5703125" style="56" customWidth="1"/>
    <col min="4866" max="4877" width="0" style="56" hidden="1" customWidth="1"/>
    <col min="4878" max="4878" width="7.42578125" style="56" customWidth="1"/>
    <col min="4879" max="4879" width="39.85546875" style="56" customWidth="1"/>
    <col min="4880" max="5120" width="9.140625" style="56"/>
    <col min="5121" max="5121" width="81.5703125" style="56" customWidth="1"/>
    <col min="5122" max="5133" width="0" style="56" hidden="1" customWidth="1"/>
    <col min="5134" max="5134" width="7.42578125" style="56" customWidth="1"/>
    <col min="5135" max="5135" width="39.85546875" style="56" customWidth="1"/>
    <col min="5136" max="5376" width="9.140625" style="56"/>
    <col min="5377" max="5377" width="81.5703125" style="56" customWidth="1"/>
    <col min="5378" max="5389" width="0" style="56" hidden="1" customWidth="1"/>
    <col min="5390" max="5390" width="7.42578125" style="56" customWidth="1"/>
    <col min="5391" max="5391" width="39.85546875" style="56" customWidth="1"/>
    <col min="5392" max="5632" width="9.140625" style="56"/>
    <col min="5633" max="5633" width="81.5703125" style="56" customWidth="1"/>
    <col min="5634" max="5645" width="0" style="56" hidden="1" customWidth="1"/>
    <col min="5646" max="5646" width="7.42578125" style="56" customWidth="1"/>
    <col min="5647" max="5647" width="39.85546875" style="56" customWidth="1"/>
    <col min="5648" max="5888" width="9.140625" style="56"/>
    <col min="5889" max="5889" width="81.5703125" style="56" customWidth="1"/>
    <col min="5890" max="5901" width="0" style="56" hidden="1" customWidth="1"/>
    <col min="5902" max="5902" width="7.42578125" style="56" customWidth="1"/>
    <col min="5903" max="5903" width="39.85546875" style="56" customWidth="1"/>
    <col min="5904" max="6144" width="9.140625" style="56"/>
    <col min="6145" max="6145" width="81.5703125" style="56" customWidth="1"/>
    <col min="6146" max="6157" width="0" style="56" hidden="1" customWidth="1"/>
    <col min="6158" max="6158" width="7.42578125" style="56" customWidth="1"/>
    <col min="6159" max="6159" width="39.85546875" style="56" customWidth="1"/>
    <col min="6160" max="6400" width="9.140625" style="56"/>
    <col min="6401" max="6401" width="81.5703125" style="56" customWidth="1"/>
    <col min="6402" max="6413" width="0" style="56" hidden="1" customWidth="1"/>
    <col min="6414" max="6414" width="7.42578125" style="56" customWidth="1"/>
    <col min="6415" max="6415" width="39.85546875" style="56" customWidth="1"/>
    <col min="6416" max="6656" width="9.140625" style="56"/>
    <col min="6657" max="6657" width="81.5703125" style="56" customWidth="1"/>
    <col min="6658" max="6669" width="0" style="56" hidden="1" customWidth="1"/>
    <col min="6670" max="6670" width="7.42578125" style="56" customWidth="1"/>
    <col min="6671" max="6671" width="39.85546875" style="56" customWidth="1"/>
    <col min="6672" max="6912" width="9.140625" style="56"/>
    <col min="6913" max="6913" width="81.5703125" style="56" customWidth="1"/>
    <col min="6914" max="6925" width="0" style="56" hidden="1" customWidth="1"/>
    <col min="6926" max="6926" width="7.42578125" style="56" customWidth="1"/>
    <col min="6927" max="6927" width="39.85546875" style="56" customWidth="1"/>
    <col min="6928" max="7168" width="9.140625" style="56"/>
    <col min="7169" max="7169" width="81.5703125" style="56" customWidth="1"/>
    <col min="7170" max="7181" width="0" style="56" hidden="1" customWidth="1"/>
    <col min="7182" max="7182" width="7.42578125" style="56" customWidth="1"/>
    <col min="7183" max="7183" width="39.85546875" style="56" customWidth="1"/>
    <col min="7184" max="7424" width="9.140625" style="56"/>
    <col min="7425" max="7425" width="81.5703125" style="56" customWidth="1"/>
    <col min="7426" max="7437" width="0" style="56" hidden="1" customWidth="1"/>
    <col min="7438" max="7438" width="7.42578125" style="56" customWidth="1"/>
    <col min="7439" max="7439" width="39.85546875" style="56" customWidth="1"/>
    <col min="7440" max="7680" width="9.140625" style="56"/>
    <col min="7681" max="7681" width="81.5703125" style="56" customWidth="1"/>
    <col min="7682" max="7693" width="0" style="56" hidden="1" customWidth="1"/>
    <col min="7694" max="7694" width="7.42578125" style="56" customWidth="1"/>
    <col min="7695" max="7695" width="39.85546875" style="56" customWidth="1"/>
    <col min="7696" max="7936" width="9.140625" style="56"/>
    <col min="7937" max="7937" width="81.5703125" style="56" customWidth="1"/>
    <col min="7938" max="7949" width="0" style="56" hidden="1" customWidth="1"/>
    <col min="7950" max="7950" width="7.42578125" style="56" customWidth="1"/>
    <col min="7951" max="7951" width="39.85546875" style="56" customWidth="1"/>
    <col min="7952" max="8192" width="9.140625" style="56"/>
    <col min="8193" max="8193" width="81.5703125" style="56" customWidth="1"/>
    <col min="8194" max="8205" width="0" style="56" hidden="1" customWidth="1"/>
    <col min="8206" max="8206" width="7.42578125" style="56" customWidth="1"/>
    <col min="8207" max="8207" width="39.85546875" style="56" customWidth="1"/>
    <col min="8208" max="8448" width="9.140625" style="56"/>
    <col min="8449" max="8449" width="81.5703125" style="56" customWidth="1"/>
    <col min="8450" max="8461" width="0" style="56" hidden="1" customWidth="1"/>
    <col min="8462" max="8462" width="7.42578125" style="56" customWidth="1"/>
    <col min="8463" max="8463" width="39.85546875" style="56" customWidth="1"/>
    <col min="8464" max="8704" width="9.140625" style="56"/>
    <col min="8705" max="8705" width="81.5703125" style="56" customWidth="1"/>
    <col min="8706" max="8717" width="0" style="56" hidden="1" customWidth="1"/>
    <col min="8718" max="8718" width="7.42578125" style="56" customWidth="1"/>
    <col min="8719" max="8719" width="39.85546875" style="56" customWidth="1"/>
    <col min="8720" max="8960" width="9.140625" style="56"/>
    <col min="8961" max="8961" width="81.5703125" style="56" customWidth="1"/>
    <col min="8962" max="8973" width="0" style="56" hidden="1" customWidth="1"/>
    <col min="8974" max="8974" width="7.42578125" style="56" customWidth="1"/>
    <col min="8975" max="8975" width="39.85546875" style="56" customWidth="1"/>
    <col min="8976" max="9216" width="9.140625" style="56"/>
    <col min="9217" max="9217" width="81.5703125" style="56" customWidth="1"/>
    <col min="9218" max="9229" width="0" style="56" hidden="1" customWidth="1"/>
    <col min="9230" max="9230" width="7.42578125" style="56" customWidth="1"/>
    <col min="9231" max="9231" width="39.85546875" style="56" customWidth="1"/>
    <col min="9232" max="9472" width="9.140625" style="56"/>
    <col min="9473" max="9473" width="81.5703125" style="56" customWidth="1"/>
    <col min="9474" max="9485" width="0" style="56" hidden="1" customWidth="1"/>
    <col min="9486" max="9486" width="7.42578125" style="56" customWidth="1"/>
    <col min="9487" max="9487" width="39.85546875" style="56" customWidth="1"/>
    <col min="9488" max="9728" width="9.140625" style="56"/>
    <col min="9729" max="9729" width="81.5703125" style="56" customWidth="1"/>
    <col min="9730" max="9741" width="0" style="56" hidden="1" customWidth="1"/>
    <col min="9742" max="9742" width="7.42578125" style="56" customWidth="1"/>
    <col min="9743" max="9743" width="39.85546875" style="56" customWidth="1"/>
    <col min="9744" max="9984" width="9.140625" style="56"/>
    <col min="9985" max="9985" width="81.5703125" style="56" customWidth="1"/>
    <col min="9986" max="9997" width="0" style="56" hidden="1" customWidth="1"/>
    <col min="9998" max="9998" width="7.42578125" style="56" customWidth="1"/>
    <col min="9999" max="9999" width="39.85546875" style="56" customWidth="1"/>
    <col min="10000" max="10240" width="9.140625" style="56"/>
    <col min="10241" max="10241" width="81.5703125" style="56" customWidth="1"/>
    <col min="10242" max="10253" width="0" style="56" hidden="1" customWidth="1"/>
    <col min="10254" max="10254" width="7.42578125" style="56" customWidth="1"/>
    <col min="10255" max="10255" width="39.85546875" style="56" customWidth="1"/>
    <col min="10256" max="10496" width="9.140625" style="56"/>
    <col min="10497" max="10497" width="81.5703125" style="56" customWidth="1"/>
    <col min="10498" max="10509" width="0" style="56" hidden="1" customWidth="1"/>
    <col min="10510" max="10510" width="7.42578125" style="56" customWidth="1"/>
    <col min="10511" max="10511" width="39.85546875" style="56" customWidth="1"/>
    <col min="10512" max="10752" width="9.140625" style="56"/>
    <col min="10753" max="10753" width="81.5703125" style="56" customWidth="1"/>
    <col min="10754" max="10765" width="0" style="56" hidden="1" customWidth="1"/>
    <col min="10766" max="10766" width="7.42578125" style="56" customWidth="1"/>
    <col min="10767" max="10767" width="39.85546875" style="56" customWidth="1"/>
    <col min="10768" max="11008" width="9.140625" style="56"/>
    <col min="11009" max="11009" width="81.5703125" style="56" customWidth="1"/>
    <col min="11010" max="11021" width="0" style="56" hidden="1" customWidth="1"/>
    <col min="11022" max="11022" width="7.42578125" style="56" customWidth="1"/>
    <col min="11023" max="11023" width="39.85546875" style="56" customWidth="1"/>
    <col min="11024" max="11264" width="9.140625" style="56"/>
    <col min="11265" max="11265" width="81.5703125" style="56" customWidth="1"/>
    <col min="11266" max="11277" width="0" style="56" hidden="1" customWidth="1"/>
    <col min="11278" max="11278" width="7.42578125" style="56" customWidth="1"/>
    <col min="11279" max="11279" width="39.85546875" style="56" customWidth="1"/>
    <col min="11280" max="11520" width="9.140625" style="56"/>
    <col min="11521" max="11521" width="81.5703125" style="56" customWidth="1"/>
    <col min="11522" max="11533" width="0" style="56" hidden="1" customWidth="1"/>
    <col min="11534" max="11534" width="7.42578125" style="56" customWidth="1"/>
    <col min="11535" max="11535" width="39.85546875" style="56" customWidth="1"/>
    <col min="11536" max="11776" width="9.140625" style="56"/>
    <col min="11777" max="11777" width="81.5703125" style="56" customWidth="1"/>
    <col min="11778" max="11789" width="0" style="56" hidden="1" customWidth="1"/>
    <col min="11790" max="11790" width="7.42578125" style="56" customWidth="1"/>
    <col min="11791" max="11791" width="39.85546875" style="56" customWidth="1"/>
    <col min="11792" max="12032" width="9.140625" style="56"/>
    <col min="12033" max="12033" width="81.5703125" style="56" customWidth="1"/>
    <col min="12034" max="12045" width="0" style="56" hidden="1" customWidth="1"/>
    <col min="12046" max="12046" width="7.42578125" style="56" customWidth="1"/>
    <col min="12047" max="12047" width="39.85546875" style="56" customWidth="1"/>
    <col min="12048" max="12288" width="9.140625" style="56"/>
    <col min="12289" max="12289" width="81.5703125" style="56" customWidth="1"/>
    <col min="12290" max="12301" width="0" style="56" hidden="1" customWidth="1"/>
    <col min="12302" max="12302" width="7.42578125" style="56" customWidth="1"/>
    <col min="12303" max="12303" width="39.85546875" style="56" customWidth="1"/>
    <col min="12304" max="12544" width="9.140625" style="56"/>
    <col min="12545" max="12545" width="81.5703125" style="56" customWidth="1"/>
    <col min="12546" max="12557" width="0" style="56" hidden="1" customWidth="1"/>
    <col min="12558" max="12558" width="7.42578125" style="56" customWidth="1"/>
    <col min="12559" max="12559" width="39.85546875" style="56" customWidth="1"/>
    <col min="12560" max="12800" width="9.140625" style="56"/>
    <col min="12801" max="12801" width="81.5703125" style="56" customWidth="1"/>
    <col min="12802" max="12813" width="0" style="56" hidden="1" customWidth="1"/>
    <col min="12814" max="12814" width="7.42578125" style="56" customWidth="1"/>
    <col min="12815" max="12815" width="39.85546875" style="56" customWidth="1"/>
    <col min="12816" max="13056" width="9.140625" style="56"/>
    <col min="13057" max="13057" width="81.5703125" style="56" customWidth="1"/>
    <col min="13058" max="13069" width="0" style="56" hidden="1" customWidth="1"/>
    <col min="13070" max="13070" width="7.42578125" style="56" customWidth="1"/>
    <col min="13071" max="13071" width="39.85546875" style="56" customWidth="1"/>
    <col min="13072" max="13312" width="9.140625" style="56"/>
    <col min="13313" max="13313" width="81.5703125" style="56" customWidth="1"/>
    <col min="13314" max="13325" width="0" style="56" hidden="1" customWidth="1"/>
    <col min="13326" max="13326" width="7.42578125" style="56" customWidth="1"/>
    <col min="13327" max="13327" width="39.85546875" style="56" customWidth="1"/>
    <col min="13328" max="13568" width="9.140625" style="56"/>
    <col min="13569" max="13569" width="81.5703125" style="56" customWidth="1"/>
    <col min="13570" max="13581" width="0" style="56" hidden="1" customWidth="1"/>
    <col min="13582" max="13582" width="7.42578125" style="56" customWidth="1"/>
    <col min="13583" max="13583" width="39.85546875" style="56" customWidth="1"/>
    <col min="13584" max="13824" width="9.140625" style="56"/>
    <col min="13825" max="13825" width="81.5703125" style="56" customWidth="1"/>
    <col min="13826" max="13837" width="0" style="56" hidden="1" customWidth="1"/>
    <col min="13838" max="13838" width="7.42578125" style="56" customWidth="1"/>
    <col min="13839" max="13839" width="39.85546875" style="56" customWidth="1"/>
    <col min="13840" max="14080" width="9.140625" style="56"/>
    <col min="14081" max="14081" width="81.5703125" style="56" customWidth="1"/>
    <col min="14082" max="14093" width="0" style="56" hidden="1" customWidth="1"/>
    <col min="14094" max="14094" width="7.42578125" style="56" customWidth="1"/>
    <col min="14095" max="14095" width="39.85546875" style="56" customWidth="1"/>
    <col min="14096" max="14336" width="9.140625" style="56"/>
    <col min="14337" max="14337" width="81.5703125" style="56" customWidth="1"/>
    <col min="14338" max="14349" width="0" style="56" hidden="1" customWidth="1"/>
    <col min="14350" max="14350" width="7.42578125" style="56" customWidth="1"/>
    <col min="14351" max="14351" width="39.85546875" style="56" customWidth="1"/>
    <col min="14352" max="14592" width="9.140625" style="56"/>
    <col min="14593" max="14593" width="81.5703125" style="56" customWidth="1"/>
    <col min="14594" max="14605" width="0" style="56" hidden="1" customWidth="1"/>
    <col min="14606" max="14606" width="7.42578125" style="56" customWidth="1"/>
    <col min="14607" max="14607" width="39.85546875" style="56" customWidth="1"/>
    <col min="14608" max="14848" width="9.140625" style="56"/>
    <col min="14849" max="14849" width="81.5703125" style="56" customWidth="1"/>
    <col min="14850" max="14861" width="0" style="56" hidden="1" customWidth="1"/>
    <col min="14862" max="14862" width="7.42578125" style="56" customWidth="1"/>
    <col min="14863" max="14863" width="39.85546875" style="56" customWidth="1"/>
    <col min="14864" max="15104" width="9.140625" style="56"/>
    <col min="15105" max="15105" width="81.5703125" style="56" customWidth="1"/>
    <col min="15106" max="15117" width="0" style="56" hidden="1" customWidth="1"/>
    <col min="15118" max="15118" width="7.42578125" style="56" customWidth="1"/>
    <col min="15119" max="15119" width="39.85546875" style="56" customWidth="1"/>
    <col min="15120" max="15360" width="9.140625" style="56"/>
    <col min="15361" max="15361" width="81.5703125" style="56" customWidth="1"/>
    <col min="15362" max="15373" width="0" style="56" hidden="1" customWidth="1"/>
    <col min="15374" max="15374" width="7.42578125" style="56" customWidth="1"/>
    <col min="15375" max="15375" width="39.85546875" style="56" customWidth="1"/>
    <col min="15376" max="15616" width="9.140625" style="56"/>
    <col min="15617" max="15617" width="81.5703125" style="56" customWidth="1"/>
    <col min="15618" max="15629" width="0" style="56" hidden="1" customWidth="1"/>
    <col min="15630" max="15630" width="7.42578125" style="56" customWidth="1"/>
    <col min="15631" max="15631" width="39.85546875" style="56" customWidth="1"/>
    <col min="15632" max="15872" width="9.140625" style="56"/>
    <col min="15873" max="15873" width="81.5703125" style="56" customWidth="1"/>
    <col min="15874" max="15885" width="0" style="56" hidden="1" customWidth="1"/>
    <col min="15886" max="15886" width="7.42578125" style="56" customWidth="1"/>
    <col min="15887" max="15887" width="39.85546875" style="56" customWidth="1"/>
    <col min="15888" max="16128" width="9.140625" style="56"/>
    <col min="16129" max="16129" width="81.5703125" style="56" customWidth="1"/>
    <col min="16130" max="16141" width="0" style="56" hidden="1" customWidth="1"/>
    <col min="16142" max="16142" width="7.42578125" style="56" customWidth="1"/>
    <col min="16143" max="16143" width="39.85546875" style="56" customWidth="1"/>
    <col min="16144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Елховский'!O21+'м.р. Кошкинский'!O21+'м.р. Красноярский'!O21</f>
        <v>7259.4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Елховский'!O22+'м.р. Кошкинский'!O22+'м.р. Красноярский'!O22</f>
        <v>178.3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Елховский'!O23+'м.р. Кошкинский'!O23+'м.р. Красноярский'!O23</f>
        <v>7031.2999999999993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Елховский'!O24+'м.р. Кошкинский'!O24+'м.р. Красноярский'!O24</f>
        <v>49.8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Елховский'!O25+'м.р. Кошкинский'!O25+'м.р. Красноярский'!O25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Елховский'!O26+'м.р. Кошкинский'!O26+'м.р. Красноярский'!O26</f>
        <v>49.8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54</v>
      </c>
      <c r="N29" s="84" t="s">
        <v>55</v>
      </c>
      <c r="O29" s="85"/>
    </row>
    <row r="31" spans="1:15" x14ac:dyDescent="0.2">
      <c r="A31" s="95" t="s">
        <v>56</v>
      </c>
      <c r="N31" s="84" t="s">
        <v>57</v>
      </c>
      <c r="O31" s="85"/>
    </row>
    <row r="32" spans="1:15" x14ac:dyDescent="0.2">
      <c r="A32" s="94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34" customWidth="1"/>
    <col min="2" max="11" width="5.42578125" style="34" hidden="1" customWidth="1"/>
    <col min="12" max="12" width="7.140625" style="34" hidden="1" customWidth="1"/>
    <col min="13" max="13" width="3.42578125" style="34" hidden="1" customWidth="1"/>
    <col min="14" max="14" width="7.42578125" style="34" customWidth="1"/>
    <col min="15" max="15" width="39.85546875" style="34" customWidth="1"/>
    <col min="16" max="256" width="9.140625" style="34"/>
    <col min="257" max="257" width="81.5703125" style="34" customWidth="1"/>
    <col min="258" max="269" width="0" style="34" hidden="1" customWidth="1"/>
    <col min="270" max="270" width="7.42578125" style="34" customWidth="1"/>
    <col min="271" max="271" width="39.85546875" style="34" customWidth="1"/>
    <col min="272" max="512" width="9.140625" style="34"/>
    <col min="513" max="513" width="81.5703125" style="34" customWidth="1"/>
    <col min="514" max="525" width="0" style="34" hidden="1" customWidth="1"/>
    <col min="526" max="526" width="7.42578125" style="34" customWidth="1"/>
    <col min="527" max="527" width="39.85546875" style="34" customWidth="1"/>
    <col min="528" max="768" width="9.140625" style="34"/>
    <col min="769" max="769" width="81.5703125" style="34" customWidth="1"/>
    <col min="770" max="781" width="0" style="34" hidden="1" customWidth="1"/>
    <col min="782" max="782" width="7.42578125" style="34" customWidth="1"/>
    <col min="783" max="783" width="39.85546875" style="34" customWidth="1"/>
    <col min="784" max="1024" width="9.140625" style="34"/>
    <col min="1025" max="1025" width="81.5703125" style="34" customWidth="1"/>
    <col min="1026" max="1037" width="0" style="34" hidden="1" customWidth="1"/>
    <col min="1038" max="1038" width="7.42578125" style="34" customWidth="1"/>
    <col min="1039" max="1039" width="39.85546875" style="34" customWidth="1"/>
    <col min="1040" max="1280" width="9.140625" style="34"/>
    <col min="1281" max="1281" width="81.5703125" style="34" customWidth="1"/>
    <col min="1282" max="1293" width="0" style="34" hidden="1" customWidth="1"/>
    <col min="1294" max="1294" width="7.42578125" style="34" customWidth="1"/>
    <col min="1295" max="1295" width="39.85546875" style="34" customWidth="1"/>
    <col min="1296" max="1536" width="9.140625" style="34"/>
    <col min="1537" max="1537" width="81.5703125" style="34" customWidth="1"/>
    <col min="1538" max="1549" width="0" style="34" hidden="1" customWidth="1"/>
    <col min="1550" max="1550" width="7.42578125" style="34" customWidth="1"/>
    <col min="1551" max="1551" width="39.85546875" style="34" customWidth="1"/>
    <col min="1552" max="1792" width="9.140625" style="34"/>
    <col min="1793" max="1793" width="81.5703125" style="34" customWidth="1"/>
    <col min="1794" max="1805" width="0" style="34" hidden="1" customWidth="1"/>
    <col min="1806" max="1806" width="7.42578125" style="34" customWidth="1"/>
    <col min="1807" max="1807" width="39.85546875" style="34" customWidth="1"/>
    <col min="1808" max="2048" width="9.140625" style="34"/>
    <col min="2049" max="2049" width="81.5703125" style="34" customWidth="1"/>
    <col min="2050" max="2061" width="0" style="34" hidden="1" customWidth="1"/>
    <col min="2062" max="2062" width="7.42578125" style="34" customWidth="1"/>
    <col min="2063" max="2063" width="39.85546875" style="34" customWidth="1"/>
    <col min="2064" max="2304" width="9.140625" style="34"/>
    <col min="2305" max="2305" width="81.5703125" style="34" customWidth="1"/>
    <col min="2306" max="2317" width="0" style="34" hidden="1" customWidth="1"/>
    <col min="2318" max="2318" width="7.42578125" style="34" customWidth="1"/>
    <col min="2319" max="2319" width="39.85546875" style="34" customWidth="1"/>
    <col min="2320" max="2560" width="9.140625" style="34"/>
    <col min="2561" max="2561" width="81.5703125" style="34" customWidth="1"/>
    <col min="2562" max="2573" width="0" style="34" hidden="1" customWidth="1"/>
    <col min="2574" max="2574" width="7.42578125" style="34" customWidth="1"/>
    <col min="2575" max="2575" width="39.85546875" style="34" customWidth="1"/>
    <col min="2576" max="2816" width="9.140625" style="34"/>
    <col min="2817" max="2817" width="81.5703125" style="34" customWidth="1"/>
    <col min="2818" max="2829" width="0" style="34" hidden="1" customWidth="1"/>
    <col min="2830" max="2830" width="7.42578125" style="34" customWidth="1"/>
    <col min="2831" max="2831" width="39.85546875" style="34" customWidth="1"/>
    <col min="2832" max="3072" width="9.140625" style="34"/>
    <col min="3073" max="3073" width="81.5703125" style="34" customWidth="1"/>
    <col min="3074" max="3085" width="0" style="34" hidden="1" customWidth="1"/>
    <col min="3086" max="3086" width="7.42578125" style="34" customWidth="1"/>
    <col min="3087" max="3087" width="39.85546875" style="34" customWidth="1"/>
    <col min="3088" max="3328" width="9.140625" style="34"/>
    <col min="3329" max="3329" width="81.5703125" style="34" customWidth="1"/>
    <col min="3330" max="3341" width="0" style="34" hidden="1" customWidth="1"/>
    <col min="3342" max="3342" width="7.42578125" style="34" customWidth="1"/>
    <col min="3343" max="3343" width="39.85546875" style="34" customWidth="1"/>
    <col min="3344" max="3584" width="9.140625" style="34"/>
    <col min="3585" max="3585" width="81.5703125" style="34" customWidth="1"/>
    <col min="3586" max="3597" width="0" style="34" hidden="1" customWidth="1"/>
    <col min="3598" max="3598" width="7.42578125" style="34" customWidth="1"/>
    <col min="3599" max="3599" width="39.85546875" style="34" customWidth="1"/>
    <col min="3600" max="3840" width="9.140625" style="34"/>
    <col min="3841" max="3841" width="81.5703125" style="34" customWidth="1"/>
    <col min="3842" max="3853" width="0" style="34" hidden="1" customWidth="1"/>
    <col min="3854" max="3854" width="7.42578125" style="34" customWidth="1"/>
    <col min="3855" max="3855" width="39.85546875" style="34" customWidth="1"/>
    <col min="3856" max="4096" width="9.140625" style="34"/>
    <col min="4097" max="4097" width="81.5703125" style="34" customWidth="1"/>
    <col min="4098" max="4109" width="0" style="34" hidden="1" customWidth="1"/>
    <col min="4110" max="4110" width="7.42578125" style="34" customWidth="1"/>
    <col min="4111" max="4111" width="39.85546875" style="34" customWidth="1"/>
    <col min="4112" max="4352" width="9.140625" style="34"/>
    <col min="4353" max="4353" width="81.5703125" style="34" customWidth="1"/>
    <col min="4354" max="4365" width="0" style="34" hidden="1" customWidth="1"/>
    <col min="4366" max="4366" width="7.42578125" style="34" customWidth="1"/>
    <col min="4367" max="4367" width="39.85546875" style="34" customWidth="1"/>
    <col min="4368" max="4608" width="9.140625" style="34"/>
    <col min="4609" max="4609" width="81.5703125" style="34" customWidth="1"/>
    <col min="4610" max="4621" width="0" style="34" hidden="1" customWidth="1"/>
    <col min="4622" max="4622" width="7.42578125" style="34" customWidth="1"/>
    <col min="4623" max="4623" width="39.85546875" style="34" customWidth="1"/>
    <col min="4624" max="4864" width="9.140625" style="34"/>
    <col min="4865" max="4865" width="81.5703125" style="34" customWidth="1"/>
    <col min="4866" max="4877" width="0" style="34" hidden="1" customWidth="1"/>
    <col min="4878" max="4878" width="7.42578125" style="34" customWidth="1"/>
    <col min="4879" max="4879" width="39.85546875" style="34" customWidth="1"/>
    <col min="4880" max="5120" width="9.140625" style="34"/>
    <col min="5121" max="5121" width="81.5703125" style="34" customWidth="1"/>
    <col min="5122" max="5133" width="0" style="34" hidden="1" customWidth="1"/>
    <col min="5134" max="5134" width="7.42578125" style="34" customWidth="1"/>
    <col min="5135" max="5135" width="39.85546875" style="34" customWidth="1"/>
    <col min="5136" max="5376" width="9.140625" style="34"/>
    <col min="5377" max="5377" width="81.5703125" style="34" customWidth="1"/>
    <col min="5378" max="5389" width="0" style="34" hidden="1" customWidth="1"/>
    <col min="5390" max="5390" width="7.42578125" style="34" customWidth="1"/>
    <col min="5391" max="5391" width="39.85546875" style="34" customWidth="1"/>
    <col min="5392" max="5632" width="9.140625" style="34"/>
    <col min="5633" max="5633" width="81.5703125" style="34" customWidth="1"/>
    <col min="5634" max="5645" width="0" style="34" hidden="1" customWidth="1"/>
    <col min="5646" max="5646" width="7.42578125" style="34" customWidth="1"/>
    <col min="5647" max="5647" width="39.85546875" style="34" customWidth="1"/>
    <col min="5648" max="5888" width="9.140625" style="34"/>
    <col min="5889" max="5889" width="81.5703125" style="34" customWidth="1"/>
    <col min="5890" max="5901" width="0" style="34" hidden="1" customWidth="1"/>
    <col min="5902" max="5902" width="7.42578125" style="34" customWidth="1"/>
    <col min="5903" max="5903" width="39.85546875" style="34" customWidth="1"/>
    <col min="5904" max="6144" width="9.140625" style="34"/>
    <col min="6145" max="6145" width="81.5703125" style="34" customWidth="1"/>
    <col min="6146" max="6157" width="0" style="34" hidden="1" customWidth="1"/>
    <col min="6158" max="6158" width="7.42578125" style="34" customWidth="1"/>
    <col min="6159" max="6159" width="39.85546875" style="34" customWidth="1"/>
    <col min="6160" max="6400" width="9.140625" style="34"/>
    <col min="6401" max="6401" width="81.5703125" style="34" customWidth="1"/>
    <col min="6402" max="6413" width="0" style="34" hidden="1" customWidth="1"/>
    <col min="6414" max="6414" width="7.42578125" style="34" customWidth="1"/>
    <col min="6415" max="6415" width="39.85546875" style="34" customWidth="1"/>
    <col min="6416" max="6656" width="9.140625" style="34"/>
    <col min="6657" max="6657" width="81.5703125" style="34" customWidth="1"/>
    <col min="6658" max="6669" width="0" style="34" hidden="1" customWidth="1"/>
    <col min="6670" max="6670" width="7.42578125" style="34" customWidth="1"/>
    <col min="6671" max="6671" width="39.85546875" style="34" customWidth="1"/>
    <col min="6672" max="6912" width="9.140625" style="34"/>
    <col min="6913" max="6913" width="81.5703125" style="34" customWidth="1"/>
    <col min="6914" max="6925" width="0" style="34" hidden="1" customWidth="1"/>
    <col min="6926" max="6926" width="7.42578125" style="34" customWidth="1"/>
    <col min="6927" max="6927" width="39.85546875" style="34" customWidth="1"/>
    <col min="6928" max="7168" width="9.140625" style="34"/>
    <col min="7169" max="7169" width="81.5703125" style="34" customWidth="1"/>
    <col min="7170" max="7181" width="0" style="34" hidden="1" customWidth="1"/>
    <col min="7182" max="7182" width="7.42578125" style="34" customWidth="1"/>
    <col min="7183" max="7183" width="39.85546875" style="34" customWidth="1"/>
    <col min="7184" max="7424" width="9.140625" style="34"/>
    <col min="7425" max="7425" width="81.5703125" style="34" customWidth="1"/>
    <col min="7426" max="7437" width="0" style="34" hidden="1" customWidth="1"/>
    <col min="7438" max="7438" width="7.42578125" style="34" customWidth="1"/>
    <col min="7439" max="7439" width="39.85546875" style="34" customWidth="1"/>
    <col min="7440" max="7680" width="9.140625" style="34"/>
    <col min="7681" max="7681" width="81.5703125" style="34" customWidth="1"/>
    <col min="7682" max="7693" width="0" style="34" hidden="1" customWidth="1"/>
    <col min="7694" max="7694" width="7.42578125" style="34" customWidth="1"/>
    <col min="7695" max="7695" width="39.85546875" style="34" customWidth="1"/>
    <col min="7696" max="7936" width="9.140625" style="34"/>
    <col min="7937" max="7937" width="81.5703125" style="34" customWidth="1"/>
    <col min="7938" max="7949" width="0" style="34" hidden="1" customWidth="1"/>
    <col min="7950" max="7950" width="7.42578125" style="34" customWidth="1"/>
    <col min="7951" max="7951" width="39.85546875" style="34" customWidth="1"/>
    <col min="7952" max="8192" width="9.140625" style="34"/>
    <col min="8193" max="8193" width="81.5703125" style="34" customWidth="1"/>
    <col min="8194" max="8205" width="0" style="34" hidden="1" customWidth="1"/>
    <col min="8206" max="8206" width="7.42578125" style="34" customWidth="1"/>
    <col min="8207" max="8207" width="39.85546875" style="34" customWidth="1"/>
    <col min="8208" max="8448" width="9.140625" style="34"/>
    <col min="8449" max="8449" width="81.5703125" style="34" customWidth="1"/>
    <col min="8450" max="8461" width="0" style="34" hidden="1" customWidth="1"/>
    <col min="8462" max="8462" width="7.42578125" style="34" customWidth="1"/>
    <col min="8463" max="8463" width="39.85546875" style="34" customWidth="1"/>
    <col min="8464" max="8704" width="9.140625" style="34"/>
    <col min="8705" max="8705" width="81.5703125" style="34" customWidth="1"/>
    <col min="8706" max="8717" width="0" style="34" hidden="1" customWidth="1"/>
    <col min="8718" max="8718" width="7.42578125" style="34" customWidth="1"/>
    <col min="8719" max="8719" width="39.85546875" style="34" customWidth="1"/>
    <col min="8720" max="8960" width="9.140625" style="34"/>
    <col min="8961" max="8961" width="81.5703125" style="34" customWidth="1"/>
    <col min="8962" max="8973" width="0" style="34" hidden="1" customWidth="1"/>
    <col min="8974" max="8974" width="7.42578125" style="34" customWidth="1"/>
    <col min="8975" max="8975" width="39.85546875" style="34" customWidth="1"/>
    <col min="8976" max="9216" width="9.140625" style="34"/>
    <col min="9217" max="9217" width="81.5703125" style="34" customWidth="1"/>
    <col min="9218" max="9229" width="0" style="34" hidden="1" customWidth="1"/>
    <col min="9230" max="9230" width="7.42578125" style="34" customWidth="1"/>
    <col min="9231" max="9231" width="39.85546875" style="34" customWidth="1"/>
    <col min="9232" max="9472" width="9.140625" style="34"/>
    <col min="9473" max="9473" width="81.5703125" style="34" customWidth="1"/>
    <col min="9474" max="9485" width="0" style="34" hidden="1" customWidth="1"/>
    <col min="9486" max="9486" width="7.42578125" style="34" customWidth="1"/>
    <col min="9487" max="9487" width="39.85546875" style="34" customWidth="1"/>
    <col min="9488" max="9728" width="9.140625" style="34"/>
    <col min="9729" max="9729" width="81.5703125" style="34" customWidth="1"/>
    <col min="9730" max="9741" width="0" style="34" hidden="1" customWidth="1"/>
    <col min="9742" max="9742" width="7.42578125" style="34" customWidth="1"/>
    <col min="9743" max="9743" width="39.85546875" style="34" customWidth="1"/>
    <col min="9744" max="9984" width="9.140625" style="34"/>
    <col min="9985" max="9985" width="81.5703125" style="34" customWidth="1"/>
    <col min="9986" max="9997" width="0" style="34" hidden="1" customWidth="1"/>
    <col min="9998" max="9998" width="7.42578125" style="34" customWidth="1"/>
    <col min="9999" max="9999" width="39.85546875" style="34" customWidth="1"/>
    <col min="10000" max="10240" width="9.140625" style="34"/>
    <col min="10241" max="10241" width="81.5703125" style="34" customWidth="1"/>
    <col min="10242" max="10253" width="0" style="34" hidden="1" customWidth="1"/>
    <col min="10254" max="10254" width="7.42578125" style="34" customWidth="1"/>
    <col min="10255" max="10255" width="39.85546875" style="34" customWidth="1"/>
    <col min="10256" max="10496" width="9.140625" style="34"/>
    <col min="10497" max="10497" width="81.5703125" style="34" customWidth="1"/>
    <col min="10498" max="10509" width="0" style="34" hidden="1" customWidth="1"/>
    <col min="10510" max="10510" width="7.42578125" style="34" customWidth="1"/>
    <col min="10511" max="10511" width="39.85546875" style="34" customWidth="1"/>
    <col min="10512" max="10752" width="9.140625" style="34"/>
    <col min="10753" max="10753" width="81.5703125" style="34" customWidth="1"/>
    <col min="10754" max="10765" width="0" style="34" hidden="1" customWidth="1"/>
    <col min="10766" max="10766" width="7.42578125" style="34" customWidth="1"/>
    <col min="10767" max="10767" width="39.85546875" style="34" customWidth="1"/>
    <col min="10768" max="11008" width="9.140625" style="34"/>
    <col min="11009" max="11009" width="81.5703125" style="34" customWidth="1"/>
    <col min="11010" max="11021" width="0" style="34" hidden="1" customWidth="1"/>
    <col min="11022" max="11022" width="7.42578125" style="34" customWidth="1"/>
    <col min="11023" max="11023" width="39.85546875" style="34" customWidth="1"/>
    <col min="11024" max="11264" width="9.140625" style="34"/>
    <col min="11265" max="11265" width="81.5703125" style="34" customWidth="1"/>
    <col min="11266" max="11277" width="0" style="34" hidden="1" customWidth="1"/>
    <col min="11278" max="11278" width="7.42578125" style="34" customWidth="1"/>
    <col min="11279" max="11279" width="39.85546875" style="34" customWidth="1"/>
    <col min="11280" max="11520" width="9.140625" style="34"/>
    <col min="11521" max="11521" width="81.5703125" style="34" customWidth="1"/>
    <col min="11522" max="11533" width="0" style="34" hidden="1" customWidth="1"/>
    <col min="11534" max="11534" width="7.42578125" style="34" customWidth="1"/>
    <col min="11535" max="11535" width="39.85546875" style="34" customWidth="1"/>
    <col min="11536" max="11776" width="9.140625" style="34"/>
    <col min="11777" max="11777" width="81.5703125" style="34" customWidth="1"/>
    <col min="11778" max="11789" width="0" style="34" hidden="1" customWidth="1"/>
    <col min="11790" max="11790" width="7.42578125" style="34" customWidth="1"/>
    <col min="11791" max="11791" width="39.85546875" style="34" customWidth="1"/>
    <col min="11792" max="12032" width="9.140625" style="34"/>
    <col min="12033" max="12033" width="81.5703125" style="34" customWidth="1"/>
    <col min="12034" max="12045" width="0" style="34" hidden="1" customWidth="1"/>
    <col min="12046" max="12046" width="7.42578125" style="34" customWidth="1"/>
    <col min="12047" max="12047" width="39.85546875" style="34" customWidth="1"/>
    <col min="12048" max="12288" width="9.140625" style="34"/>
    <col min="12289" max="12289" width="81.5703125" style="34" customWidth="1"/>
    <col min="12290" max="12301" width="0" style="34" hidden="1" customWidth="1"/>
    <col min="12302" max="12302" width="7.42578125" style="34" customWidth="1"/>
    <col min="12303" max="12303" width="39.85546875" style="34" customWidth="1"/>
    <col min="12304" max="12544" width="9.140625" style="34"/>
    <col min="12545" max="12545" width="81.5703125" style="34" customWidth="1"/>
    <col min="12546" max="12557" width="0" style="34" hidden="1" customWidth="1"/>
    <col min="12558" max="12558" width="7.42578125" style="34" customWidth="1"/>
    <col min="12559" max="12559" width="39.85546875" style="34" customWidth="1"/>
    <col min="12560" max="12800" width="9.140625" style="34"/>
    <col min="12801" max="12801" width="81.5703125" style="34" customWidth="1"/>
    <col min="12802" max="12813" width="0" style="34" hidden="1" customWidth="1"/>
    <col min="12814" max="12814" width="7.42578125" style="34" customWidth="1"/>
    <col min="12815" max="12815" width="39.85546875" style="34" customWidth="1"/>
    <col min="12816" max="13056" width="9.140625" style="34"/>
    <col min="13057" max="13057" width="81.5703125" style="34" customWidth="1"/>
    <col min="13058" max="13069" width="0" style="34" hidden="1" customWidth="1"/>
    <col min="13070" max="13070" width="7.42578125" style="34" customWidth="1"/>
    <col min="13071" max="13071" width="39.85546875" style="34" customWidth="1"/>
    <col min="13072" max="13312" width="9.140625" style="34"/>
    <col min="13313" max="13313" width="81.5703125" style="34" customWidth="1"/>
    <col min="13314" max="13325" width="0" style="34" hidden="1" customWidth="1"/>
    <col min="13326" max="13326" width="7.42578125" style="34" customWidth="1"/>
    <col min="13327" max="13327" width="39.85546875" style="34" customWidth="1"/>
    <col min="13328" max="13568" width="9.140625" style="34"/>
    <col min="13569" max="13569" width="81.5703125" style="34" customWidth="1"/>
    <col min="13570" max="13581" width="0" style="34" hidden="1" customWidth="1"/>
    <col min="13582" max="13582" width="7.42578125" style="34" customWidth="1"/>
    <col min="13583" max="13583" width="39.85546875" style="34" customWidth="1"/>
    <col min="13584" max="13824" width="9.140625" style="34"/>
    <col min="13825" max="13825" width="81.5703125" style="34" customWidth="1"/>
    <col min="13826" max="13837" width="0" style="34" hidden="1" customWidth="1"/>
    <col min="13838" max="13838" width="7.42578125" style="34" customWidth="1"/>
    <col min="13839" max="13839" width="39.85546875" style="34" customWidth="1"/>
    <col min="13840" max="14080" width="9.140625" style="34"/>
    <col min="14081" max="14081" width="81.5703125" style="34" customWidth="1"/>
    <col min="14082" max="14093" width="0" style="34" hidden="1" customWidth="1"/>
    <col min="14094" max="14094" width="7.42578125" style="34" customWidth="1"/>
    <col min="14095" max="14095" width="39.85546875" style="34" customWidth="1"/>
    <col min="14096" max="14336" width="9.140625" style="34"/>
    <col min="14337" max="14337" width="81.5703125" style="34" customWidth="1"/>
    <col min="14338" max="14349" width="0" style="34" hidden="1" customWidth="1"/>
    <col min="14350" max="14350" width="7.42578125" style="34" customWidth="1"/>
    <col min="14351" max="14351" width="39.85546875" style="34" customWidth="1"/>
    <col min="14352" max="14592" width="9.140625" style="34"/>
    <col min="14593" max="14593" width="81.5703125" style="34" customWidth="1"/>
    <col min="14594" max="14605" width="0" style="34" hidden="1" customWidth="1"/>
    <col min="14606" max="14606" width="7.42578125" style="34" customWidth="1"/>
    <col min="14607" max="14607" width="39.85546875" style="34" customWidth="1"/>
    <col min="14608" max="14848" width="9.140625" style="34"/>
    <col min="14849" max="14849" width="81.5703125" style="34" customWidth="1"/>
    <col min="14850" max="14861" width="0" style="34" hidden="1" customWidth="1"/>
    <col min="14862" max="14862" width="7.42578125" style="34" customWidth="1"/>
    <col min="14863" max="14863" width="39.85546875" style="34" customWidth="1"/>
    <col min="14864" max="15104" width="9.140625" style="34"/>
    <col min="15105" max="15105" width="81.5703125" style="34" customWidth="1"/>
    <col min="15106" max="15117" width="0" style="34" hidden="1" customWidth="1"/>
    <col min="15118" max="15118" width="7.42578125" style="34" customWidth="1"/>
    <col min="15119" max="15119" width="39.85546875" style="34" customWidth="1"/>
    <col min="15120" max="15360" width="9.140625" style="34"/>
    <col min="15361" max="15361" width="81.5703125" style="34" customWidth="1"/>
    <col min="15362" max="15373" width="0" style="34" hidden="1" customWidth="1"/>
    <col min="15374" max="15374" width="7.42578125" style="34" customWidth="1"/>
    <col min="15375" max="15375" width="39.85546875" style="34" customWidth="1"/>
    <col min="15376" max="15616" width="9.140625" style="34"/>
    <col min="15617" max="15617" width="81.5703125" style="34" customWidth="1"/>
    <col min="15618" max="15629" width="0" style="34" hidden="1" customWidth="1"/>
    <col min="15630" max="15630" width="7.42578125" style="34" customWidth="1"/>
    <col min="15631" max="15631" width="39.85546875" style="34" customWidth="1"/>
    <col min="15632" max="15872" width="9.140625" style="34"/>
    <col min="15873" max="15873" width="81.5703125" style="34" customWidth="1"/>
    <col min="15874" max="15885" width="0" style="34" hidden="1" customWidth="1"/>
    <col min="15886" max="15886" width="7.42578125" style="34" customWidth="1"/>
    <col min="15887" max="15887" width="39.85546875" style="34" customWidth="1"/>
    <col min="15888" max="16128" width="9.140625" style="34"/>
    <col min="16129" max="16129" width="81.5703125" style="34" customWidth="1"/>
    <col min="16130" max="16141" width="0" style="34" hidden="1" customWidth="1"/>
    <col min="16142" max="16142" width="7.42578125" style="34" customWidth="1"/>
    <col min="16143" max="16143" width="39.85546875" style="34" customWidth="1"/>
    <col min="16144" max="16384" width="9.140625" style="3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9">
        <f>SUM(O22:O24)</f>
        <v>672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0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0">
        <v>672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0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0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0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54</v>
      </c>
      <c r="N29" s="84" t="s">
        <v>55</v>
      </c>
      <c r="O29" s="85"/>
    </row>
    <row r="31" spans="1:15" x14ac:dyDescent="0.2">
      <c r="A31" s="95" t="s">
        <v>56</v>
      </c>
      <c r="N31" s="84" t="s">
        <v>57</v>
      </c>
      <c r="O31" s="85"/>
    </row>
    <row r="32" spans="1:15" x14ac:dyDescent="0.2">
      <c r="A32" s="94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5"/>
    </sheetView>
  </sheetViews>
  <sheetFormatPr defaultRowHeight="12.75" x14ac:dyDescent="0.2"/>
  <cols>
    <col min="1" max="1" width="81.5703125" style="34" customWidth="1"/>
    <col min="2" max="11" width="5.42578125" style="34" hidden="1" customWidth="1"/>
    <col min="12" max="12" width="7.140625" style="34" hidden="1" customWidth="1"/>
    <col min="13" max="13" width="3.42578125" style="34" hidden="1" customWidth="1"/>
    <col min="14" max="14" width="7.42578125" style="34" customWidth="1"/>
    <col min="15" max="15" width="39.85546875" style="34" customWidth="1"/>
    <col min="16" max="256" width="9.140625" style="34"/>
    <col min="257" max="257" width="81.5703125" style="34" customWidth="1"/>
    <col min="258" max="269" width="0" style="34" hidden="1" customWidth="1"/>
    <col min="270" max="270" width="7.42578125" style="34" customWidth="1"/>
    <col min="271" max="271" width="39.85546875" style="34" customWidth="1"/>
    <col min="272" max="512" width="9.140625" style="34"/>
    <col min="513" max="513" width="81.5703125" style="34" customWidth="1"/>
    <col min="514" max="525" width="0" style="34" hidden="1" customWidth="1"/>
    <col min="526" max="526" width="7.42578125" style="34" customWidth="1"/>
    <col min="527" max="527" width="39.85546875" style="34" customWidth="1"/>
    <col min="528" max="768" width="9.140625" style="34"/>
    <col min="769" max="769" width="81.5703125" style="34" customWidth="1"/>
    <col min="770" max="781" width="0" style="34" hidden="1" customWidth="1"/>
    <col min="782" max="782" width="7.42578125" style="34" customWidth="1"/>
    <col min="783" max="783" width="39.85546875" style="34" customWidth="1"/>
    <col min="784" max="1024" width="9.140625" style="34"/>
    <col min="1025" max="1025" width="81.5703125" style="34" customWidth="1"/>
    <col min="1026" max="1037" width="0" style="34" hidden="1" customWidth="1"/>
    <col min="1038" max="1038" width="7.42578125" style="34" customWidth="1"/>
    <col min="1039" max="1039" width="39.85546875" style="34" customWidth="1"/>
    <col min="1040" max="1280" width="9.140625" style="34"/>
    <col min="1281" max="1281" width="81.5703125" style="34" customWidth="1"/>
    <col min="1282" max="1293" width="0" style="34" hidden="1" customWidth="1"/>
    <col min="1294" max="1294" width="7.42578125" style="34" customWidth="1"/>
    <col min="1295" max="1295" width="39.85546875" style="34" customWidth="1"/>
    <col min="1296" max="1536" width="9.140625" style="34"/>
    <col min="1537" max="1537" width="81.5703125" style="34" customWidth="1"/>
    <col min="1538" max="1549" width="0" style="34" hidden="1" customWidth="1"/>
    <col min="1550" max="1550" width="7.42578125" style="34" customWidth="1"/>
    <col min="1551" max="1551" width="39.85546875" style="34" customWidth="1"/>
    <col min="1552" max="1792" width="9.140625" style="34"/>
    <col min="1793" max="1793" width="81.5703125" style="34" customWidth="1"/>
    <col min="1794" max="1805" width="0" style="34" hidden="1" customWidth="1"/>
    <col min="1806" max="1806" width="7.42578125" style="34" customWidth="1"/>
    <col min="1807" max="1807" width="39.85546875" style="34" customWidth="1"/>
    <col min="1808" max="2048" width="9.140625" style="34"/>
    <col min="2049" max="2049" width="81.5703125" style="34" customWidth="1"/>
    <col min="2050" max="2061" width="0" style="34" hidden="1" customWidth="1"/>
    <col min="2062" max="2062" width="7.42578125" style="34" customWidth="1"/>
    <col min="2063" max="2063" width="39.85546875" style="34" customWidth="1"/>
    <col min="2064" max="2304" width="9.140625" style="34"/>
    <col min="2305" max="2305" width="81.5703125" style="34" customWidth="1"/>
    <col min="2306" max="2317" width="0" style="34" hidden="1" customWidth="1"/>
    <col min="2318" max="2318" width="7.42578125" style="34" customWidth="1"/>
    <col min="2319" max="2319" width="39.85546875" style="34" customWidth="1"/>
    <col min="2320" max="2560" width="9.140625" style="34"/>
    <col min="2561" max="2561" width="81.5703125" style="34" customWidth="1"/>
    <col min="2562" max="2573" width="0" style="34" hidden="1" customWidth="1"/>
    <col min="2574" max="2574" width="7.42578125" style="34" customWidth="1"/>
    <col min="2575" max="2575" width="39.85546875" style="34" customWidth="1"/>
    <col min="2576" max="2816" width="9.140625" style="34"/>
    <col min="2817" max="2817" width="81.5703125" style="34" customWidth="1"/>
    <col min="2818" max="2829" width="0" style="34" hidden="1" customWidth="1"/>
    <col min="2830" max="2830" width="7.42578125" style="34" customWidth="1"/>
    <col min="2831" max="2831" width="39.85546875" style="34" customWidth="1"/>
    <col min="2832" max="3072" width="9.140625" style="34"/>
    <col min="3073" max="3073" width="81.5703125" style="34" customWidth="1"/>
    <col min="3074" max="3085" width="0" style="34" hidden="1" customWidth="1"/>
    <col min="3086" max="3086" width="7.42578125" style="34" customWidth="1"/>
    <col min="3087" max="3087" width="39.85546875" style="34" customWidth="1"/>
    <col min="3088" max="3328" width="9.140625" style="34"/>
    <col min="3329" max="3329" width="81.5703125" style="34" customWidth="1"/>
    <col min="3330" max="3341" width="0" style="34" hidden="1" customWidth="1"/>
    <col min="3342" max="3342" width="7.42578125" style="34" customWidth="1"/>
    <col min="3343" max="3343" width="39.85546875" style="34" customWidth="1"/>
    <col min="3344" max="3584" width="9.140625" style="34"/>
    <col min="3585" max="3585" width="81.5703125" style="34" customWidth="1"/>
    <col min="3586" max="3597" width="0" style="34" hidden="1" customWidth="1"/>
    <col min="3598" max="3598" width="7.42578125" style="34" customWidth="1"/>
    <col min="3599" max="3599" width="39.85546875" style="34" customWidth="1"/>
    <col min="3600" max="3840" width="9.140625" style="34"/>
    <col min="3841" max="3841" width="81.5703125" style="34" customWidth="1"/>
    <col min="3842" max="3853" width="0" style="34" hidden="1" customWidth="1"/>
    <col min="3854" max="3854" width="7.42578125" style="34" customWidth="1"/>
    <col min="3855" max="3855" width="39.85546875" style="34" customWidth="1"/>
    <col min="3856" max="4096" width="9.140625" style="34"/>
    <col min="4097" max="4097" width="81.5703125" style="34" customWidth="1"/>
    <col min="4098" max="4109" width="0" style="34" hidden="1" customWidth="1"/>
    <col min="4110" max="4110" width="7.42578125" style="34" customWidth="1"/>
    <col min="4111" max="4111" width="39.85546875" style="34" customWidth="1"/>
    <col min="4112" max="4352" width="9.140625" style="34"/>
    <col min="4353" max="4353" width="81.5703125" style="34" customWidth="1"/>
    <col min="4354" max="4365" width="0" style="34" hidden="1" customWidth="1"/>
    <col min="4366" max="4366" width="7.42578125" style="34" customWidth="1"/>
    <col min="4367" max="4367" width="39.85546875" style="34" customWidth="1"/>
    <col min="4368" max="4608" width="9.140625" style="34"/>
    <col min="4609" max="4609" width="81.5703125" style="34" customWidth="1"/>
    <col min="4610" max="4621" width="0" style="34" hidden="1" customWidth="1"/>
    <col min="4622" max="4622" width="7.42578125" style="34" customWidth="1"/>
    <col min="4623" max="4623" width="39.85546875" style="34" customWidth="1"/>
    <col min="4624" max="4864" width="9.140625" style="34"/>
    <col min="4865" max="4865" width="81.5703125" style="34" customWidth="1"/>
    <col min="4866" max="4877" width="0" style="34" hidden="1" customWidth="1"/>
    <col min="4878" max="4878" width="7.42578125" style="34" customWidth="1"/>
    <col min="4879" max="4879" width="39.85546875" style="34" customWidth="1"/>
    <col min="4880" max="5120" width="9.140625" style="34"/>
    <col min="5121" max="5121" width="81.5703125" style="34" customWidth="1"/>
    <col min="5122" max="5133" width="0" style="34" hidden="1" customWidth="1"/>
    <col min="5134" max="5134" width="7.42578125" style="34" customWidth="1"/>
    <col min="5135" max="5135" width="39.85546875" style="34" customWidth="1"/>
    <col min="5136" max="5376" width="9.140625" style="34"/>
    <col min="5377" max="5377" width="81.5703125" style="34" customWidth="1"/>
    <col min="5378" max="5389" width="0" style="34" hidden="1" customWidth="1"/>
    <col min="5390" max="5390" width="7.42578125" style="34" customWidth="1"/>
    <col min="5391" max="5391" width="39.85546875" style="34" customWidth="1"/>
    <col min="5392" max="5632" width="9.140625" style="34"/>
    <col min="5633" max="5633" width="81.5703125" style="34" customWidth="1"/>
    <col min="5634" max="5645" width="0" style="34" hidden="1" customWidth="1"/>
    <col min="5646" max="5646" width="7.42578125" style="34" customWidth="1"/>
    <col min="5647" max="5647" width="39.85546875" style="34" customWidth="1"/>
    <col min="5648" max="5888" width="9.140625" style="34"/>
    <col min="5889" max="5889" width="81.5703125" style="34" customWidth="1"/>
    <col min="5890" max="5901" width="0" style="34" hidden="1" customWidth="1"/>
    <col min="5902" max="5902" width="7.42578125" style="34" customWidth="1"/>
    <col min="5903" max="5903" width="39.85546875" style="34" customWidth="1"/>
    <col min="5904" max="6144" width="9.140625" style="34"/>
    <col min="6145" max="6145" width="81.5703125" style="34" customWidth="1"/>
    <col min="6146" max="6157" width="0" style="34" hidden="1" customWidth="1"/>
    <col min="6158" max="6158" width="7.42578125" style="34" customWidth="1"/>
    <col min="6159" max="6159" width="39.85546875" style="34" customWidth="1"/>
    <col min="6160" max="6400" width="9.140625" style="34"/>
    <col min="6401" max="6401" width="81.5703125" style="34" customWidth="1"/>
    <col min="6402" max="6413" width="0" style="34" hidden="1" customWidth="1"/>
    <col min="6414" max="6414" width="7.42578125" style="34" customWidth="1"/>
    <col min="6415" max="6415" width="39.85546875" style="34" customWidth="1"/>
    <col min="6416" max="6656" width="9.140625" style="34"/>
    <col min="6657" max="6657" width="81.5703125" style="34" customWidth="1"/>
    <col min="6658" max="6669" width="0" style="34" hidden="1" customWidth="1"/>
    <col min="6670" max="6670" width="7.42578125" style="34" customWidth="1"/>
    <col min="6671" max="6671" width="39.85546875" style="34" customWidth="1"/>
    <col min="6672" max="6912" width="9.140625" style="34"/>
    <col min="6913" max="6913" width="81.5703125" style="34" customWidth="1"/>
    <col min="6914" max="6925" width="0" style="34" hidden="1" customWidth="1"/>
    <col min="6926" max="6926" width="7.42578125" style="34" customWidth="1"/>
    <col min="6927" max="6927" width="39.85546875" style="34" customWidth="1"/>
    <col min="6928" max="7168" width="9.140625" style="34"/>
    <col min="7169" max="7169" width="81.5703125" style="34" customWidth="1"/>
    <col min="7170" max="7181" width="0" style="34" hidden="1" customWidth="1"/>
    <col min="7182" max="7182" width="7.42578125" style="34" customWidth="1"/>
    <col min="7183" max="7183" width="39.85546875" style="34" customWidth="1"/>
    <col min="7184" max="7424" width="9.140625" style="34"/>
    <col min="7425" max="7425" width="81.5703125" style="34" customWidth="1"/>
    <col min="7426" max="7437" width="0" style="34" hidden="1" customWidth="1"/>
    <col min="7438" max="7438" width="7.42578125" style="34" customWidth="1"/>
    <col min="7439" max="7439" width="39.85546875" style="34" customWidth="1"/>
    <col min="7440" max="7680" width="9.140625" style="34"/>
    <col min="7681" max="7681" width="81.5703125" style="34" customWidth="1"/>
    <col min="7682" max="7693" width="0" style="34" hidden="1" customWidth="1"/>
    <col min="7694" max="7694" width="7.42578125" style="34" customWidth="1"/>
    <col min="7695" max="7695" width="39.85546875" style="34" customWidth="1"/>
    <col min="7696" max="7936" width="9.140625" style="34"/>
    <col min="7937" max="7937" width="81.5703125" style="34" customWidth="1"/>
    <col min="7938" max="7949" width="0" style="34" hidden="1" customWidth="1"/>
    <col min="7950" max="7950" width="7.42578125" style="34" customWidth="1"/>
    <col min="7951" max="7951" width="39.85546875" style="34" customWidth="1"/>
    <col min="7952" max="8192" width="9.140625" style="34"/>
    <col min="8193" max="8193" width="81.5703125" style="34" customWidth="1"/>
    <col min="8194" max="8205" width="0" style="34" hidden="1" customWidth="1"/>
    <col min="8206" max="8206" width="7.42578125" style="34" customWidth="1"/>
    <col min="8207" max="8207" width="39.85546875" style="34" customWidth="1"/>
    <col min="8208" max="8448" width="9.140625" style="34"/>
    <col min="8449" max="8449" width="81.5703125" style="34" customWidth="1"/>
    <col min="8450" max="8461" width="0" style="34" hidden="1" customWidth="1"/>
    <col min="8462" max="8462" width="7.42578125" style="34" customWidth="1"/>
    <col min="8463" max="8463" width="39.85546875" style="34" customWidth="1"/>
    <col min="8464" max="8704" width="9.140625" style="34"/>
    <col min="8705" max="8705" width="81.5703125" style="34" customWidth="1"/>
    <col min="8706" max="8717" width="0" style="34" hidden="1" customWidth="1"/>
    <col min="8718" max="8718" width="7.42578125" style="34" customWidth="1"/>
    <col min="8719" max="8719" width="39.85546875" style="34" customWidth="1"/>
    <col min="8720" max="8960" width="9.140625" style="34"/>
    <col min="8961" max="8961" width="81.5703125" style="34" customWidth="1"/>
    <col min="8962" max="8973" width="0" style="34" hidden="1" customWidth="1"/>
    <col min="8974" max="8974" width="7.42578125" style="34" customWidth="1"/>
    <col min="8975" max="8975" width="39.85546875" style="34" customWidth="1"/>
    <col min="8976" max="9216" width="9.140625" style="34"/>
    <col min="9217" max="9217" width="81.5703125" style="34" customWidth="1"/>
    <col min="9218" max="9229" width="0" style="34" hidden="1" customWidth="1"/>
    <col min="9230" max="9230" width="7.42578125" style="34" customWidth="1"/>
    <col min="9231" max="9231" width="39.85546875" style="34" customWidth="1"/>
    <col min="9232" max="9472" width="9.140625" style="34"/>
    <col min="9473" max="9473" width="81.5703125" style="34" customWidth="1"/>
    <col min="9474" max="9485" width="0" style="34" hidden="1" customWidth="1"/>
    <col min="9486" max="9486" width="7.42578125" style="34" customWidth="1"/>
    <col min="9487" max="9487" width="39.85546875" style="34" customWidth="1"/>
    <col min="9488" max="9728" width="9.140625" style="34"/>
    <col min="9729" max="9729" width="81.5703125" style="34" customWidth="1"/>
    <col min="9730" max="9741" width="0" style="34" hidden="1" customWidth="1"/>
    <col min="9742" max="9742" width="7.42578125" style="34" customWidth="1"/>
    <col min="9743" max="9743" width="39.85546875" style="34" customWidth="1"/>
    <col min="9744" max="9984" width="9.140625" style="34"/>
    <col min="9985" max="9985" width="81.5703125" style="34" customWidth="1"/>
    <col min="9986" max="9997" width="0" style="34" hidden="1" customWidth="1"/>
    <col min="9998" max="9998" width="7.42578125" style="34" customWidth="1"/>
    <col min="9999" max="9999" width="39.85546875" style="34" customWidth="1"/>
    <col min="10000" max="10240" width="9.140625" style="34"/>
    <col min="10241" max="10241" width="81.5703125" style="34" customWidth="1"/>
    <col min="10242" max="10253" width="0" style="34" hidden="1" customWidth="1"/>
    <col min="10254" max="10254" width="7.42578125" style="34" customWidth="1"/>
    <col min="10255" max="10255" width="39.85546875" style="34" customWidth="1"/>
    <col min="10256" max="10496" width="9.140625" style="34"/>
    <col min="10497" max="10497" width="81.5703125" style="34" customWidth="1"/>
    <col min="10498" max="10509" width="0" style="34" hidden="1" customWidth="1"/>
    <col min="10510" max="10510" width="7.42578125" style="34" customWidth="1"/>
    <col min="10511" max="10511" width="39.85546875" style="34" customWidth="1"/>
    <col min="10512" max="10752" width="9.140625" style="34"/>
    <col min="10753" max="10753" width="81.5703125" style="34" customWidth="1"/>
    <col min="10754" max="10765" width="0" style="34" hidden="1" customWidth="1"/>
    <col min="10766" max="10766" width="7.42578125" style="34" customWidth="1"/>
    <col min="10767" max="10767" width="39.85546875" style="34" customWidth="1"/>
    <col min="10768" max="11008" width="9.140625" style="34"/>
    <col min="11009" max="11009" width="81.5703125" style="34" customWidth="1"/>
    <col min="11010" max="11021" width="0" style="34" hidden="1" customWidth="1"/>
    <col min="11022" max="11022" width="7.42578125" style="34" customWidth="1"/>
    <col min="11023" max="11023" width="39.85546875" style="34" customWidth="1"/>
    <col min="11024" max="11264" width="9.140625" style="34"/>
    <col min="11265" max="11265" width="81.5703125" style="34" customWidth="1"/>
    <col min="11266" max="11277" width="0" style="34" hidden="1" customWidth="1"/>
    <col min="11278" max="11278" width="7.42578125" style="34" customWidth="1"/>
    <col min="11279" max="11279" width="39.85546875" style="34" customWidth="1"/>
    <col min="11280" max="11520" width="9.140625" style="34"/>
    <col min="11521" max="11521" width="81.5703125" style="34" customWidth="1"/>
    <col min="11522" max="11533" width="0" style="34" hidden="1" customWidth="1"/>
    <col min="11534" max="11534" width="7.42578125" style="34" customWidth="1"/>
    <col min="11535" max="11535" width="39.85546875" style="34" customWidth="1"/>
    <col min="11536" max="11776" width="9.140625" style="34"/>
    <col min="11777" max="11777" width="81.5703125" style="34" customWidth="1"/>
    <col min="11778" max="11789" width="0" style="34" hidden="1" customWidth="1"/>
    <col min="11790" max="11790" width="7.42578125" style="34" customWidth="1"/>
    <col min="11791" max="11791" width="39.85546875" style="34" customWidth="1"/>
    <col min="11792" max="12032" width="9.140625" style="34"/>
    <col min="12033" max="12033" width="81.5703125" style="34" customWidth="1"/>
    <col min="12034" max="12045" width="0" style="34" hidden="1" customWidth="1"/>
    <col min="12046" max="12046" width="7.42578125" style="34" customWidth="1"/>
    <col min="12047" max="12047" width="39.85546875" style="34" customWidth="1"/>
    <col min="12048" max="12288" width="9.140625" style="34"/>
    <col min="12289" max="12289" width="81.5703125" style="34" customWidth="1"/>
    <col min="12290" max="12301" width="0" style="34" hidden="1" customWidth="1"/>
    <col min="12302" max="12302" width="7.42578125" style="34" customWidth="1"/>
    <col min="12303" max="12303" width="39.85546875" style="34" customWidth="1"/>
    <col min="12304" max="12544" width="9.140625" style="34"/>
    <col min="12545" max="12545" width="81.5703125" style="34" customWidth="1"/>
    <col min="12546" max="12557" width="0" style="34" hidden="1" customWidth="1"/>
    <col min="12558" max="12558" width="7.42578125" style="34" customWidth="1"/>
    <col min="12559" max="12559" width="39.85546875" style="34" customWidth="1"/>
    <col min="12560" max="12800" width="9.140625" style="34"/>
    <col min="12801" max="12801" width="81.5703125" style="34" customWidth="1"/>
    <col min="12802" max="12813" width="0" style="34" hidden="1" customWidth="1"/>
    <col min="12814" max="12814" width="7.42578125" style="34" customWidth="1"/>
    <col min="12815" max="12815" width="39.85546875" style="34" customWidth="1"/>
    <col min="12816" max="13056" width="9.140625" style="34"/>
    <col min="13057" max="13057" width="81.5703125" style="34" customWidth="1"/>
    <col min="13058" max="13069" width="0" style="34" hidden="1" customWidth="1"/>
    <col min="13070" max="13070" width="7.42578125" style="34" customWidth="1"/>
    <col min="13071" max="13071" width="39.85546875" style="34" customWidth="1"/>
    <col min="13072" max="13312" width="9.140625" style="34"/>
    <col min="13313" max="13313" width="81.5703125" style="34" customWidth="1"/>
    <col min="13314" max="13325" width="0" style="34" hidden="1" customWidth="1"/>
    <col min="13326" max="13326" width="7.42578125" style="34" customWidth="1"/>
    <col min="13327" max="13327" width="39.85546875" style="34" customWidth="1"/>
    <col min="13328" max="13568" width="9.140625" style="34"/>
    <col min="13569" max="13569" width="81.5703125" style="34" customWidth="1"/>
    <col min="13570" max="13581" width="0" style="34" hidden="1" customWidth="1"/>
    <col min="13582" max="13582" width="7.42578125" style="34" customWidth="1"/>
    <col min="13583" max="13583" width="39.85546875" style="34" customWidth="1"/>
    <col min="13584" max="13824" width="9.140625" style="34"/>
    <col min="13825" max="13825" width="81.5703125" style="34" customWidth="1"/>
    <col min="13826" max="13837" width="0" style="34" hidden="1" customWidth="1"/>
    <col min="13838" max="13838" width="7.42578125" style="34" customWidth="1"/>
    <col min="13839" max="13839" width="39.85546875" style="34" customWidth="1"/>
    <col min="13840" max="14080" width="9.140625" style="34"/>
    <col min="14081" max="14081" width="81.5703125" style="34" customWidth="1"/>
    <col min="14082" max="14093" width="0" style="34" hidden="1" customWidth="1"/>
    <col min="14094" max="14094" width="7.42578125" style="34" customWidth="1"/>
    <col min="14095" max="14095" width="39.85546875" style="34" customWidth="1"/>
    <col min="14096" max="14336" width="9.140625" style="34"/>
    <col min="14337" max="14337" width="81.5703125" style="34" customWidth="1"/>
    <col min="14338" max="14349" width="0" style="34" hidden="1" customWidth="1"/>
    <col min="14350" max="14350" width="7.42578125" style="34" customWidth="1"/>
    <col min="14351" max="14351" width="39.85546875" style="34" customWidth="1"/>
    <col min="14352" max="14592" width="9.140625" style="34"/>
    <col min="14593" max="14593" width="81.5703125" style="34" customWidth="1"/>
    <col min="14594" max="14605" width="0" style="34" hidden="1" customWidth="1"/>
    <col min="14606" max="14606" width="7.42578125" style="34" customWidth="1"/>
    <col min="14607" max="14607" width="39.85546875" style="34" customWidth="1"/>
    <col min="14608" max="14848" width="9.140625" style="34"/>
    <col min="14849" max="14849" width="81.5703125" style="34" customWidth="1"/>
    <col min="14850" max="14861" width="0" style="34" hidden="1" customWidth="1"/>
    <col min="14862" max="14862" width="7.42578125" style="34" customWidth="1"/>
    <col min="14863" max="14863" width="39.85546875" style="34" customWidth="1"/>
    <col min="14864" max="15104" width="9.140625" style="34"/>
    <col min="15105" max="15105" width="81.5703125" style="34" customWidth="1"/>
    <col min="15106" max="15117" width="0" style="34" hidden="1" customWidth="1"/>
    <col min="15118" max="15118" width="7.42578125" style="34" customWidth="1"/>
    <col min="15119" max="15119" width="39.85546875" style="34" customWidth="1"/>
    <col min="15120" max="15360" width="9.140625" style="34"/>
    <col min="15361" max="15361" width="81.5703125" style="34" customWidth="1"/>
    <col min="15362" max="15373" width="0" style="34" hidden="1" customWidth="1"/>
    <col min="15374" max="15374" width="7.42578125" style="34" customWidth="1"/>
    <col min="15375" max="15375" width="39.85546875" style="34" customWidth="1"/>
    <col min="15376" max="15616" width="9.140625" style="34"/>
    <col min="15617" max="15617" width="81.5703125" style="34" customWidth="1"/>
    <col min="15618" max="15629" width="0" style="34" hidden="1" customWidth="1"/>
    <col min="15630" max="15630" width="7.42578125" style="34" customWidth="1"/>
    <col min="15631" max="15631" width="39.85546875" style="34" customWidth="1"/>
    <col min="15632" max="15872" width="9.140625" style="34"/>
    <col min="15873" max="15873" width="81.5703125" style="34" customWidth="1"/>
    <col min="15874" max="15885" width="0" style="34" hidden="1" customWidth="1"/>
    <col min="15886" max="15886" width="7.42578125" style="34" customWidth="1"/>
    <col min="15887" max="15887" width="39.85546875" style="34" customWidth="1"/>
    <col min="15888" max="16128" width="9.140625" style="34"/>
    <col min="16129" max="16129" width="81.5703125" style="34" customWidth="1"/>
    <col min="16130" max="16141" width="0" style="34" hidden="1" customWidth="1"/>
    <col min="16142" max="16142" width="7.42578125" style="34" customWidth="1"/>
    <col min="16143" max="16143" width="39.85546875" style="34" customWidth="1"/>
    <col min="16144" max="16384" width="9.140625" style="3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9">
        <f>SUM(O22:O24)</f>
        <v>1823.4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0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0">
        <v>1823.4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0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0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5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76.5" x14ac:dyDescent="0.2">
      <c r="A29" s="17" t="s">
        <v>58</v>
      </c>
      <c r="N29" s="84" t="s">
        <v>59</v>
      </c>
      <c r="O29" s="85"/>
    </row>
    <row r="31" spans="1:15" x14ac:dyDescent="0.2">
      <c r="A31" s="84" t="s">
        <v>60</v>
      </c>
      <c r="N31" s="84" t="s">
        <v>61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35" customWidth="1"/>
    <col min="2" max="11" width="5.42578125" style="35" hidden="1" customWidth="1"/>
    <col min="12" max="12" width="7.140625" style="35" hidden="1" customWidth="1"/>
    <col min="13" max="13" width="3.42578125" style="35" hidden="1" customWidth="1"/>
    <col min="14" max="14" width="7.42578125" style="35" customWidth="1"/>
    <col min="15" max="15" width="39.85546875" style="35" customWidth="1"/>
    <col min="16" max="16384" width="9.140625" style="3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1062.5999999999999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1062.5999999999999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72</v>
      </c>
      <c r="N29" s="84" t="s">
        <v>73</v>
      </c>
      <c r="O29" s="85"/>
    </row>
    <row r="30" spans="1:15" ht="25.5" x14ac:dyDescent="0.2">
      <c r="A30" s="17" t="s">
        <v>74</v>
      </c>
      <c r="N30" s="35" t="s">
        <v>75</v>
      </c>
    </row>
    <row r="31" spans="1:15" ht="12.75" customHeight="1" x14ac:dyDescent="0.2">
      <c r="A31" s="84" t="s">
        <v>28</v>
      </c>
      <c r="N31" s="84" t="s">
        <v>76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S27" sqref="S27"/>
    </sheetView>
  </sheetViews>
  <sheetFormatPr defaultRowHeight="12.75" x14ac:dyDescent="0.2"/>
  <cols>
    <col min="1" max="1" width="81.5703125" style="34" customWidth="1"/>
    <col min="2" max="11" width="5.42578125" style="34" hidden="1" customWidth="1"/>
    <col min="12" max="12" width="7.140625" style="34" hidden="1" customWidth="1"/>
    <col min="13" max="13" width="3.42578125" style="34" hidden="1" customWidth="1"/>
    <col min="14" max="14" width="7.42578125" style="34" customWidth="1"/>
    <col min="15" max="15" width="39.85546875" style="34" customWidth="1"/>
    <col min="16" max="256" width="9.140625" style="34"/>
    <col min="257" max="257" width="81.5703125" style="34" customWidth="1"/>
    <col min="258" max="269" width="0" style="34" hidden="1" customWidth="1"/>
    <col min="270" max="270" width="7.42578125" style="34" customWidth="1"/>
    <col min="271" max="271" width="39.85546875" style="34" customWidth="1"/>
    <col min="272" max="512" width="9.140625" style="34"/>
    <col min="513" max="513" width="81.5703125" style="34" customWidth="1"/>
    <col min="514" max="525" width="0" style="34" hidden="1" customWidth="1"/>
    <col min="526" max="526" width="7.42578125" style="34" customWidth="1"/>
    <col min="527" max="527" width="39.85546875" style="34" customWidth="1"/>
    <col min="528" max="768" width="9.140625" style="34"/>
    <col min="769" max="769" width="81.5703125" style="34" customWidth="1"/>
    <col min="770" max="781" width="0" style="34" hidden="1" customWidth="1"/>
    <col min="782" max="782" width="7.42578125" style="34" customWidth="1"/>
    <col min="783" max="783" width="39.85546875" style="34" customWidth="1"/>
    <col min="784" max="1024" width="9.140625" style="34"/>
    <col min="1025" max="1025" width="81.5703125" style="34" customWidth="1"/>
    <col min="1026" max="1037" width="0" style="34" hidden="1" customWidth="1"/>
    <col min="1038" max="1038" width="7.42578125" style="34" customWidth="1"/>
    <col min="1039" max="1039" width="39.85546875" style="34" customWidth="1"/>
    <col min="1040" max="1280" width="9.140625" style="34"/>
    <col min="1281" max="1281" width="81.5703125" style="34" customWidth="1"/>
    <col min="1282" max="1293" width="0" style="34" hidden="1" customWidth="1"/>
    <col min="1294" max="1294" width="7.42578125" style="34" customWidth="1"/>
    <col min="1295" max="1295" width="39.85546875" style="34" customWidth="1"/>
    <col min="1296" max="1536" width="9.140625" style="34"/>
    <col min="1537" max="1537" width="81.5703125" style="34" customWidth="1"/>
    <col min="1538" max="1549" width="0" style="34" hidden="1" customWidth="1"/>
    <col min="1550" max="1550" width="7.42578125" style="34" customWidth="1"/>
    <col min="1551" max="1551" width="39.85546875" style="34" customWidth="1"/>
    <col min="1552" max="1792" width="9.140625" style="34"/>
    <col min="1793" max="1793" width="81.5703125" style="34" customWidth="1"/>
    <col min="1794" max="1805" width="0" style="34" hidden="1" customWidth="1"/>
    <col min="1806" max="1806" width="7.42578125" style="34" customWidth="1"/>
    <col min="1807" max="1807" width="39.85546875" style="34" customWidth="1"/>
    <col min="1808" max="2048" width="9.140625" style="34"/>
    <col min="2049" max="2049" width="81.5703125" style="34" customWidth="1"/>
    <col min="2050" max="2061" width="0" style="34" hidden="1" customWidth="1"/>
    <col min="2062" max="2062" width="7.42578125" style="34" customWidth="1"/>
    <col min="2063" max="2063" width="39.85546875" style="34" customWidth="1"/>
    <col min="2064" max="2304" width="9.140625" style="34"/>
    <col min="2305" max="2305" width="81.5703125" style="34" customWidth="1"/>
    <col min="2306" max="2317" width="0" style="34" hidden="1" customWidth="1"/>
    <col min="2318" max="2318" width="7.42578125" style="34" customWidth="1"/>
    <col min="2319" max="2319" width="39.85546875" style="34" customWidth="1"/>
    <col min="2320" max="2560" width="9.140625" style="34"/>
    <col min="2561" max="2561" width="81.5703125" style="34" customWidth="1"/>
    <col min="2562" max="2573" width="0" style="34" hidden="1" customWidth="1"/>
    <col min="2574" max="2574" width="7.42578125" style="34" customWidth="1"/>
    <col min="2575" max="2575" width="39.85546875" style="34" customWidth="1"/>
    <col min="2576" max="2816" width="9.140625" style="34"/>
    <col min="2817" max="2817" width="81.5703125" style="34" customWidth="1"/>
    <col min="2818" max="2829" width="0" style="34" hidden="1" customWidth="1"/>
    <col min="2830" max="2830" width="7.42578125" style="34" customWidth="1"/>
    <col min="2831" max="2831" width="39.85546875" style="34" customWidth="1"/>
    <col min="2832" max="3072" width="9.140625" style="34"/>
    <col min="3073" max="3073" width="81.5703125" style="34" customWidth="1"/>
    <col min="3074" max="3085" width="0" style="34" hidden="1" customWidth="1"/>
    <col min="3086" max="3086" width="7.42578125" style="34" customWidth="1"/>
    <col min="3087" max="3087" width="39.85546875" style="34" customWidth="1"/>
    <col min="3088" max="3328" width="9.140625" style="34"/>
    <col min="3329" max="3329" width="81.5703125" style="34" customWidth="1"/>
    <col min="3330" max="3341" width="0" style="34" hidden="1" customWidth="1"/>
    <col min="3342" max="3342" width="7.42578125" style="34" customWidth="1"/>
    <col min="3343" max="3343" width="39.85546875" style="34" customWidth="1"/>
    <col min="3344" max="3584" width="9.140625" style="34"/>
    <col min="3585" max="3585" width="81.5703125" style="34" customWidth="1"/>
    <col min="3586" max="3597" width="0" style="34" hidden="1" customWidth="1"/>
    <col min="3598" max="3598" width="7.42578125" style="34" customWidth="1"/>
    <col min="3599" max="3599" width="39.85546875" style="34" customWidth="1"/>
    <col min="3600" max="3840" width="9.140625" style="34"/>
    <col min="3841" max="3841" width="81.5703125" style="34" customWidth="1"/>
    <col min="3842" max="3853" width="0" style="34" hidden="1" customWidth="1"/>
    <col min="3854" max="3854" width="7.42578125" style="34" customWidth="1"/>
    <col min="3855" max="3855" width="39.85546875" style="34" customWidth="1"/>
    <col min="3856" max="4096" width="9.140625" style="34"/>
    <col min="4097" max="4097" width="81.5703125" style="34" customWidth="1"/>
    <col min="4098" max="4109" width="0" style="34" hidden="1" customWidth="1"/>
    <col min="4110" max="4110" width="7.42578125" style="34" customWidth="1"/>
    <col min="4111" max="4111" width="39.85546875" style="34" customWidth="1"/>
    <col min="4112" max="4352" width="9.140625" style="34"/>
    <col min="4353" max="4353" width="81.5703125" style="34" customWidth="1"/>
    <col min="4354" max="4365" width="0" style="34" hidden="1" customWidth="1"/>
    <col min="4366" max="4366" width="7.42578125" style="34" customWidth="1"/>
    <col min="4367" max="4367" width="39.85546875" style="34" customWidth="1"/>
    <col min="4368" max="4608" width="9.140625" style="34"/>
    <col min="4609" max="4609" width="81.5703125" style="34" customWidth="1"/>
    <col min="4610" max="4621" width="0" style="34" hidden="1" customWidth="1"/>
    <col min="4622" max="4622" width="7.42578125" style="34" customWidth="1"/>
    <col min="4623" max="4623" width="39.85546875" style="34" customWidth="1"/>
    <col min="4624" max="4864" width="9.140625" style="34"/>
    <col min="4865" max="4865" width="81.5703125" style="34" customWidth="1"/>
    <col min="4866" max="4877" width="0" style="34" hidden="1" customWidth="1"/>
    <col min="4878" max="4878" width="7.42578125" style="34" customWidth="1"/>
    <col min="4879" max="4879" width="39.85546875" style="34" customWidth="1"/>
    <col min="4880" max="5120" width="9.140625" style="34"/>
    <col min="5121" max="5121" width="81.5703125" style="34" customWidth="1"/>
    <col min="5122" max="5133" width="0" style="34" hidden="1" customWidth="1"/>
    <col min="5134" max="5134" width="7.42578125" style="34" customWidth="1"/>
    <col min="5135" max="5135" width="39.85546875" style="34" customWidth="1"/>
    <col min="5136" max="5376" width="9.140625" style="34"/>
    <col min="5377" max="5377" width="81.5703125" style="34" customWidth="1"/>
    <col min="5378" max="5389" width="0" style="34" hidden="1" customWidth="1"/>
    <col min="5390" max="5390" width="7.42578125" style="34" customWidth="1"/>
    <col min="5391" max="5391" width="39.85546875" style="34" customWidth="1"/>
    <col min="5392" max="5632" width="9.140625" style="34"/>
    <col min="5633" max="5633" width="81.5703125" style="34" customWidth="1"/>
    <col min="5634" max="5645" width="0" style="34" hidden="1" customWidth="1"/>
    <col min="5646" max="5646" width="7.42578125" style="34" customWidth="1"/>
    <col min="5647" max="5647" width="39.85546875" style="34" customWidth="1"/>
    <col min="5648" max="5888" width="9.140625" style="34"/>
    <col min="5889" max="5889" width="81.5703125" style="34" customWidth="1"/>
    <col min="5890" max="5901" width="0" style="34" hidden="1" customWidth="1"/>
    <col min="5902" max="5902" width="7.42578125" style="34" customWidth="1"/>
    <col min="5903" max="5903" width="39.85546875" style="34" customWidth="1"/>
    <col min="5904" max="6144" width="9.140625" style="34"/>
    <col min="6145" max="6145" width="81.5703125" style="34" customWidth="1"/>
    <col min="6146" max="6157" width="0" style="34" hidden="1" customWidth="1"/>
    <col min="6158" max="6158" width="7.42578125" style="34" customWidth="1"/>
    <col min="6159" max="6159" width="39.85546875" style="34" customWidth="1"/>
    <col min="6160" max="6400" width="9.140625" style="34"/>
    <col min="6401" max="6401" width="81.5703125" style="34" customWidth="1"/>
    <col min="6402" max="6413" width="0" style="34" hidden="1" customWidth="1"/>
    <col min="6414" max="6414" width="7.42578125" style="34" customWidth="1"/>
    <col min="6415" max="6415" width="39.85546875" style="34" customWidth="1"/>
    <col min="6416" max="6656" width="9.140625" style="34"/>
    <col min="6657" max="6657" width="81.5703125" style="34" customWidth="1"/>
    <col min="6658" max="6669" width="0" style="34" hidden="1" customWidth="1"/>
    <col min="6670" max="6670" width="7.42578125" style="34" customWidth="1"/>
    <col min="6671" max="6671" width="39.85546875" style="34" customWidth="1"/>
    <col min="6672" max="6912" width="9.140625" style="34"/>
    <col min="6913" max="6913" width="81.5703125" style="34" customWidth="1"/>
    <col min="6914" max="6925" width="0" style="34" hidden="1" customWidth="1"/>
    <col min="6926" max="6926" width="7.42578125" style="34" customWidth="1"/>
    <col min="6927" max="6927" width="39.85546875" style="34" customWidth="1"/>
    <col min="6928" max="7168" width="9.140625" style="34"/>
    <col min="7169" max="7169" width="81.5703125" style="34" customWidth="1"/>
    <col min="7170" max="7181" width="0" style="34" hidden="1" customWidth="1"/>
    <col min="7182" max="7182" width="7.42578125" style="34" customWidth="1"/>
    <col min="7183" max="7183" width="39.85546875" style="34" customWidth="1"/>
    <col min="7184" max="7424" width="9.140625" style="34"/>
    <col min="7425" max="7425" width="81.5703125" style="34" customWidth="1"/>
    <col min="7426" max="7437" width="0" style="34" hidden="1" customWidth="1"/>
    <col min="7438" max="7438" width="7.42578125" style="34" customWidth="1"/>
    <col min="7439" max="7439" width="39.85546875" style="34" customWidth="1"/>
    <col min="7440" max="7680" width="9.140625" style="34"/>
    <col min="7681" max="7681" width="81.5703125" style="34" customWidth="1"/>
    <col min="7682" max="7693" width="0" style="34" hidden="1" customWidth="1"/>
    <col min="7694" max="7694" width="7.42578125" style="34" customWidth="1"/>
    <col min="7695" max="7695" width="39.85546875" style="34" customWidth="1"/>
    <col min="7696" max="7936" width="9.140625" style="34"/>
    <col min="7937" max="7937" width="81.5703125" style="34" customWidth="1"/>
    <col min="7938" max="7949" width="0" style="34" hidden="1" customWidth="1"/>
    <col min="7950" max="7950" width="7.42578125" style="34" customWidth="1"/>
    <col min="7951" max="7951" width="39.85546875" style="34" customWidth="1"/>
    <col min="7952" max="8192" width="9.140625" style="34"/>
    <col min="8193" max="8193" width="81.5703125" style="34" customWidth="1"/>
    <col min="8194" max="8205" width="0" style="34" hidden="1" customWidth="1"/>
    <col min="8206" max="8206" width="7.42578125" style="34" customWidth="1"/>
    <col min="8207" max="8207" width="39.85546875" style="34" customWidth="1"/>
    <col min="8208" max="8448" width="9.140625" style="34"/>
    <col min="8449" max="8449" width="81.5703125" style="34" customWidth="1"/>
    <col min="8450" max="8461" width="0" style="34" hidden="1" customWidth="1"/>
    <col min="8462" max="8462" width="7.42578125" style="34" customWidth="1"/>
    <col min="8463" max="8463" width="39.85546875" style="34" customWidth="1"/>
    <col min="8464" max="8704" width="9.140625" style="34"/>
    <col min="8705" max="8705" width="81.5703125" style="34" customWidth="1"/>
    <col min="8706" max="8717" width="0" style="34" hidden="1" customWidth="1"/>
    <col min="8718" max="8718" width="7.42578125" style="34" customWidth="1"/>
    <col min="8719" max="8719" width="39.85546875" style="34" customWidth="1"/>
    <col min="8720" max="8960" width="9.140625" style="34"/>
    <col min="8961" max="8961" width="81.5703125" style="34" customWidth="1"/>
    <col min="8962" max="8973" width="0" style="34" hidden="1" customWidth="1"/>
    <col min="8974" max="8974" width="7.42578125" style="34" customWidth="1"/>
    <col min="8975" max="8975" width="39.85546875" style="34" customWidth="1"/>
    <col min="8976" max="9216" width="9.140625" style="34"/>
    <col min="9217" max="9217" width="81.5703125" style="34" customWidth="1"/>
    <col min="9218" max="9229" width="0" style="34" hidden="1" customWidth="1"/>
    <col min="9230" max="9230" width="7.42578125" style="34" customWidth="1"/>
    <col min="9231" max="9231" width="39.85546875" style="34" customWidth="1"/>
    <col min="9232" max="9472" width="9.140625" style="34"/>
    <col min="9473" max="9473" width="81.5703125" style="34" customWidth="1"/>
    <col min="9474" max="9485" width="0" style="34" hidden="1" customWidth="1"/>
    <col min="9486" max="9486" width="7.42578125" style="34" customWidth="1"/>
    <col min="9487" max="9487" width="39.85546875" style="34" customWidth="1"/>
    <col min="9488" max="9728" width="9.140625" style="34"/>
    <col min="9729" max="9729" width="81.5703125" style="34" customWidth="1"/>
    <col min="9730" max="9741" width="0" style="34" hidden="1" customWidth="1"/>
    <col min="9742" max="9742" width="7.42578125" style="34" customWidth="1"/>
    <col min="9743" max="9743" width="39.85546875" style="34" customWidth="1"/>
    <col min="9744" max="9984" width="9.140625" style="34"/>
    <col min="9985" max="9985" width="81.5703125" style="34" customWidth="1"/>
    <col min="9986" max="9997" width="0" style="34" hidden="1" customWidth="1"/>
    <col min="9998" max="9998" width="7.42578125" style="34" customWidth="1"/>
    <col min="9999" max="9999" width="39.85546875" style="34" customWidth="1"/>
    <col min="10000" max="10240" width="9.140625" style="34"/>
    <col min="10241" max="10241" width="81.5703125" style="34" customWidth="1"/>
    <col min="10242" max="10253" width="0" style="34" hidden="1" customWidth="1"/>
    <col min="10254" max="10254" width="7.42578125" style="34" customWidth="1"/>
    <col min="10255" max="10255" width="39.85546875" style="34" customWidth="1"/>
    <col min="10256" max="10496" width="9.140625" style="34"/>
    <col min="10497" max="10497" width="81.5703125" style="34" customWidth="1"/>
    <col min="10498" max="10509" width="0" style="34" hidden="1" customWidth="1"/>
    <col min="10510" max="10510" width="7.42578125" style="34" customWidth="1"/>
    <col min="10511" max="10511" width="39.85546875" style="34" customWidth="1"/>
    <col min="10512" max="10752" width="9.140625" style="34"/>
    <col min="10753" max="10753" width="81.5703125" style="34" customWidth="1"/>
    <col min="10754" max="10765" width="0" style="34" hidden="1" customWidth="1"/>
    <col min="10766" max="10766" width="7.42578125" style="34" customWidth="1"/>
    <col min="10767" max="10767" width="39.85546875" style="34" customWidth="1"/>
    <col min="10768" max="11008" width="9.140625" style="34"/>
    <col min="11009" max="11009" width="81.5703125" style="34" customWidth="1"/>
    <col min="11010" max="11021" width="0" style="34" hidden="1" customWidth="1"/>
    <col min="11022" max="11022" width="7.42578125" style="34" customWidth="1"/>
    <col min="11023" max="11023" width="39.85546875" style="34" customWidth="1"/>
    <col min="11024" max="11264" width="9.140625" style="34"/>
    <col min="11265" max="11265" width="81.5703125" style="34" customWidth="1"/>
    <col min="11266" max="11277" width="0" style="34" hidden="1" customWidth="1"/>
    <col min="11278" max="11278" width="7.42578125" style="34" customWidth="1"/>
    <col min="11279" max="11279" width="39.85546875" style="34" customWidth="1"/>
    <col min="11280" max="11520" width="9.140625" style="34"/>
    <col min="11521" max="11521" width="81.5703125" style="34" customWidth="1"/>
    <col min="11522" max="11533" width="0" style="34" hidden="1" customWidth="1"/>
    <col min="11534" max="11534" width="7.42578125" style="34" customWidth="1"/>
    <col min="11535" max="11535" width="39.85546875" style="34" customWidth="1"/>
    <col min="11536" max="11776" width="9.140625" style="34"/>
    <col min="11777" max="11777" width="81.5703125" style="34" customWidth="1"/>
    <col min="11778" max="11789" width="0" style="34" hidden="1" customWidth="1"/>
    <col min="11790" max="11790" width="7.42578125" style="34" customWidth="1"/>
    <col min="11791" max="11791" width="39.85546875" style="34" customWidth="1"/>
    <col min="11792" max="12032" width="9.140625" style="34"/>
    <col min="12033" max="12033" width="81.5703125" style="34" customWidth="1"/>
    <col min="12034" max="12045" width="0" style="34" hidden="1" customWidth="1"/>
    <col min="12046" max="12046" width="7.42578125" style="34" customWidth="1"/>
    <col min="12047" max="12047" width="39.85546875" style="34" customWidth="1"/>
    <col min="12048" max="12288" width="9.140625" style="34"/>
    <col min="12289" max="12289" width="81.5703125" style="34" customWidth="1"/>
    <col min="12290" max="12301" width="0" style="34" hidden="1" customWidth="1"/>
    <col min="12302" max="12302" width="7.42578125" style="34" customWidth="1"/>
    <col min="12303" max="12303" width="39.85546875" style="34" customWidth="1"/>
    <col min="12304" max="12544" width="9.140625" style="34"/>
    <col min="12545" max="12545" width="81.5703125" style="34" customWidth="1"/>
    <col min="12546" max="12557" width="0" style="34" hidden="1" customWidth="1"/>
    <col min="12558" max="12558" width="7.42578125" style="34" customWidth="1"/>
    <col min="12559" max="12559" width="39.85546875" style="34" customWidth="1"/>
    <col min="12560" max="12800" width="9.140625" style="34"/>
    <col min="12801" max="12801" width="81.5703125" style="34" customWidth="1"/>
    <col min="12802" max="12813" width="0" style="34" hidden="1" customWidth="1"/>
    <col min="12814" max="12814" width="7.42578125" style="34" customWidth="1"/>
    <col min="12815" max="12815" width="39.85546875" style="34" customWidth="1"/>
    <col min="12816" max="13056" width="9.140625" style="34"/>
    <col min="13057" max="13057" width="81.5703125" style="34" customWidth="1"/>
    <col min="13058" max="13069" width="0" style="34" hidden="1" customWidth="1"/>
    <col min="13070" max="13070" width="7.42578125" style="34" customWidth="1"/>
    <col min="13071" max="13071" width="39.85546875" style="34" customWidth="1"/>
    <col min="13072" max="13312" width="9.140625" style="34"/>
    <col min="13313" max="13313" width="81.5703125" style="34" customWidth="1"/>
    <col min="13314" max="13325" width="0" style="34" hidden="1" customWidth="1"/>
    <col min="13326" max="13326" width="7.42578125" style="34" customWidth="1"/>
    <col min="13327" max="13327" width="39.85546875" style="34" customWidth="1"/>
    <col min="13328" max="13568" width="9.140625" style="34"/>
    <col min="13569" max="13569" width="81.5703125" style="34" customWidth="1"/>
    <col min="13570" max="13581" width="0" style="34" hidden="1" customWidth="1"/>
    <col min="13582" max="13582" width="7.42578125" style="34" customWidth="1"/>
    <col min="13583" max="13583" width="39.85546875" style="34" customWidth="1"/>
    <col min="13584" max="13824" width="9.140625" style="34"/>
    <col min="13825" max="13825" width="81.5703125" style="34" customWidth="1"/>
    <col min="13826" max="13837" width="0" style="34" hidden="1" customWidth="1"/>
    <col min="13838" max="13838" width="7.42578125" style="34" customWidth="1"/>
    <col min="13839" max="13839" width="39.85546875" style="34" customWidth="1"/>
    <col min="13840" max="14080" width="9.140625" style="34"/>
    <col min="14081" max="14081" width="81.5703125" style="34" customWidth="1"/>
    <col min="14082" max="14093" width="0" style="34" hidden="1" customWidth="1"/>
    <col min="14094" max="14094" width="7.42578125" style="34" customWidth="1"/>
    <col min="14095" max="14095" width="39.85546875" style="34" customWidth="1"/>
    <col min="14096" max="14336" width="9.140625" style="34"/>
    <col min="14337" max="14337" width="81.5703125" style="34" customWidth="1"/>
    <col min="14338" max="14349" width="0" style="34" hidden="1" customWidth="1"/>
    <col min="14350" max="14350" width="7.42578125" style="34" customWidth="1"/>
    <col min="14351" max="14351" width="39.85546875" style="34" customWidth="1"/>
    <col min="14352" max="14592" width="9.140625" style="34"/>
    <col min="14593" max="14593" width="81.5703125" style="34" customWidth="1"/>
    <col min="14594" max="14605" width="0" style="34" hidden="1" customWidth="1"/>
    <col min="14606" max="14606" width="7.42578125" style="34" customWidth="1"/>
    <col min="14607" max="14607" width="39.85546875" style="34" customWidth="1"/>
    <col min="14608" max="14848" width="9.140625" style="34"/>
    <col min="14849" max="14849" width="81.5703125" style="34" customWidth="1"/>
    <col min="14850" max="14861" width="0" style="34" hidden="1" customWidth="1"/>
    <col min="14862" max="14862" width="7.42578125" style="34" customWidth="1"/>
    <col min="14863" max="14863" width="39.85546875" style="34" customWidth="1"/>
    <col min="14864" max="15104" width="9.140625" style="34"/>
    <col min="15105" max="15105" width="81.5703125" style="34" customWidth="1"/>
    <col min="15106" max="15117" width="0" style="34" hidden="1" customWidth="1"/>
    <col min="15118" max="15118" width="7.42578125" style="34" customWidth="1"/>
    <col min="15119" max="15119" width="39.85546875" style="34" customWidth="1"/>
    <col min="15120" max="15360" width="9.140625" style="34"/>
    <col min="15361" max="15361" width="81.5703125" style="34" customWidth="1"/>
    <col min="15362" max="15373" width="0" style="34" hidden="1" customWidth="1"/>
    <col min="15374" max="15374" width="7.42578125" style="34" customWidth="1"/>
    <col min="15375" max="15375" width="39.85546875" style="34" customWidth="1"/>
    <col min="15376" max="15616" width="9.140625" style="34"/>
    <col min="15617" max="15617" width="81.5703125" style="34" customWidth="1"/>
    <col min="15618" max="15629" width="0" style="34" hidden="1" customWidth="1"/>
    <col min="15630" max="15630" width="7.42578125" style="34" customWidth="1"/>
    <col min="15631" max="15631" width="39.85546875" style="34" customWidth="1"/>
    <col min="15632" max="15872" width="9.140625" style="34"/>
    <col min="15873" max="15873" width="81.5703125" style="34" customWidth="1"/>
    <col min="15874" max="15885" width="0" style="34" hidden="1" customWidth="1"/>
    <col min="15886" max="15886" width="7.42578125" style="34" customWidth="1"/>
    <col min="15887" max="15887" width="39.85546875" style="34" customWidth="1"/>
    <col min="15888" max="16128" width="9.140625" style="34"/>
    <col min="16129" max="16129" width="81.5703125" style="34" customWidth="1"/>
    <col min="16130" max="16141" width="0" style="34" hidden="1" customWidth="1"/>
    <col min="16142" max="16142" width="7.42578125" style="34" customWidth="1"/>
    <col min="16143" max="16143" width="39.85546875" style="34" customWidth="1"/>
    <col min="16144" max="16384" width="9.140625" style="3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9">
        <f>SUM(O22:O24)</f>
        <v>4764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80">
        <v>178.3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80">
        <v>4535.8999999999996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80">
        <v>49.8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80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80">
        <v>49.8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76.5" x14ac:dyDescent="0.2">
      <c r="A29" s="17" t="s">
        <v>62</v>
      </c>
      <c r="N29" s="84" t="s">
        <v>55</v>
      </c>
      <c r="O29" s="85"/>
    </row>
    <row r="31" spans="1:15" x14ac:dyDescent="0.2">
      <c r="A31" s="95" t="s">
        <v>56</v>
      </c>
      <c r="N31" s="84" t="s">
        <v>63</v>
      </c>
      <c r="O31" s="85"/>
    </row>
    <row r="32" spans="1:15" x14ac:dyDescent="0.2">
      <c r="A32" s="94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ColWidth="9.140625" defaultRowHeight="12.75" x14ac:dyDescent="0.2"/>
  <cols>
    <col min="1" max="1" width="81.5703125" style="56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97" t="s">
        <v>1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Алексеевский'!O21+'м.р. Борский'!O21+'м.р. Нефтегорский'!O21</f>
        <v>2033.6</v>
      </c>
    </row>
    <row r="22" spans="1:15" ht="25.5" x14ac:dyDescent="0.2">
      <c r="A22" s="8" t="s">
        <v>115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Алексеевский'!O22+'м.р. Борский'!O22+'м.р. Нефтегорский'!O22</f>
        <v>194.39999999999998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Алексеевский'!O23+'м.р. Борский'!O23+'м.р. Нефтегорский'!O23</f>
        <v>1839.1999999999998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Алексеевский'!O24+'м.р. Борский'!O24+'м.р. Нефтегорский'!O24</f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Алексеевский'!O25+'м.р. Борский'!O25+'м.р. Нефтегорский'!O25</f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Алексеевский'!O26+'м.р. Борский'!O26+'м.р. Нефтегорский'!O26</f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13</v>
      </c>
      <c r="N29" s="84" t="s">
        <v>14</v>
      </c>
      <c r="O29" s="85"/>
    </row>
    <row r="31" spans="1:15" x14ac:dyDescent="0.2">
      <c r="A31" s="84" t="s">
        <v>15</v>
      </c>
      <c r="N31" s="84" t="s">
        <v>16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1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97" t="s">
        <v>1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294.2</v>
      </c>
    </row>
    <row r="22" spans="1:15" ht="25.5" x14ac:dyDescent="0.2">
      <c r="A22" s="8" t="s">
        <v>115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110.3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183.9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7"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13</v>
      </c>
      <c r="N29" s="84" t="s">
        <v>14</v>
      </c>
      <c r="O29" s="85"/>
    </row>
    <row r="31" spans="1:15" x14ac:dyDescent="0.2">
      <c r="A31" s="84" t="s">
        <v>15</v>
      </c>
      <c r="N31" s="84" t="s">
        <v>16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1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97" t="s">
        <v>1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662.09999999999991</v>
      </c>
    </row>
    <row r="22" spans="1:15" ht="25.5" x14ac:dyDescent="0.2">
      <c r="A22" s="8" t="s">
        <v>115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31.3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630.79999999999995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17</v>
      </c>
      <c r="N29" s="84" t="s">
        <v>18</v>
      </c>
      <c r="O29" s="85"/>
    </row>
    <row r="31" spans="1:15" x14ac:dyDescent="0.2">
      <c r="A31" s="84" t="s">
        <v>19</v>
      </c>
      <c r="N31" s="84" t="s">
        <v>20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U29" sqref="U29"/>
    </sheetView>
  </sheetViews>
  <sheetFormatPr defaultColWidth="9.140625" defaultRowHeight="12.75" x14ac:dyDescent="0.2"/>
  <cols>
    <col min="1" max="1" width="81.5703125" style="1" customWidth="1"/>
    <col min="2" max="11" width="5.42578125" style="18" hidden="1" customWidth="1"/>
    <col min="12" max="12" width="7.140625" style="18" hidden="1" customWidth="1"/>
    <col min="13" max="13" width="3.42578125" style="18" hidden="1" customWidth="1"/>
    <col min="14" max="14" width="7.425781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97" t="s">
        <v>1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1077.3</v>
      </c>
    </row>
    <row r="22" spans="1:15" ht="25.5" x14ac:dyDescent="0.2">
      <c r="A22" s="8" t="s">
        <v>115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52.8</v>
      </c>
    </row>
    <row r="23" spans="1:15" ht="15.75" x14ac:dyDescent="0.2">
      <c r="A23" s="8" t="s">
        <v>5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1024.5</v>
      </c>
    </row>
    <row r="24" spans="1:15" ht="13.5" customHeight="1" x14ac:dyDescent="0.2">
      <c r="A24" s="8" t="s">
        <v>6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12"/>
      <c r="B27" s="13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5"/>
      <c r="O27" s="16"/>
    </row>
    <row r="29" spans="1:15" ht="63.75" x14ac:dyDescent="0.2">
      <c r="A29" s="17" t="s">
        <v>9</v>
      </c>
      <c r="N29" s="84" t="s">
        <v>10</v>
      </c>
      <c r="O29" s="85"/>
    </row>
    <row r="31" spans="1:15" x14ac:dyDescent="0.2">
      <c r="A31" s="84" t="s">
        <v>11</v>
      </c>
      <c r="N31" s="84" t="s">
        <v>12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workbookViewId="0">
      <selection activeCell="T29" sqref="T29"/>
    </sheetView>
  </sheetViews>
  <sheetFormatPr defaultColWidth="9" defaultRowHeight="12.75" x14ac:dyDescent="0.2"/>
  <cols>
    <col min="1" max="1" width="80.7109375" style="57" customWidth="1"/>
    <col min="2" max="13" width="0" style="57" hidden="1" customWidth="1"/>
    <col min="14" max="14" width="7.28515625" style="57" customWidth="1"/>
    <col min="15" max="15" width="39.42578125" style="57" customWidth="1"/>
    <col min="16" max="256" width="9" style="57"/>
    <col min="257" max="257" width="80.7109375" style="57" customWidth="1"/>
    <col min="258" max="269" width="0" style="57" hidden="1" customWidth="1"/>
    <col min="270" max="270" width="7.28515625" style="57" customWidth="1"/>
    <col min="271" max="271" width="39.42578125" style="57" customWidth="1"/>
    <col min="272" max="512" width="9" style="57"/>
    <col min="513" max="513" width="80.7109375" style="57" customWidth="1"/>
    <col min="514" max="525" width="0" style="57" hidden="1" customWidth="1"/>
    <col min="526" max="526" width="7.28515625" style="57" customWidth="1"/>
    <col min="527" max="527" width="39.42578125" style="57" customWidth="1"/>
    <col min="528" max="768" width="9" style="57"/>
    <col min="769" max="769" width="80.7109375" style="57" customWidth="1"/>
    <col min="770" max="781" width="0" style="57" hidden="1" customWidth="1"/>
    <col min="782" max="782" width="7.28515625" style="57" customWidth="1"/>
    <col min="783" max="783" width="39.42578125" style="57" customWidth="1"/>
    <col min="784" max="1024" width="9" style="57"/>
    <col min="1025" max="1025" width="80.7109375" style="57" customWidth="1"/>
    <col min="1026" max="1037" width="0" style="57" hidden="1" customWidth="1"/>
    <col min="1038" max="1038" width="7.28515625" style="57" customWidth="1"/>
    <col min="1039" max="1039" width="39.42578125" style="57" customWidth="1"/>
    <col min="1040" max="1280" width="9" style="57"/>
    <col min="1281" max="1281" width="80.7109375" style="57" customWidth="1"/>
    <col min="1282" max="1293" width="0" style="57" hidden="1" customWidth="1"/>
    <col min="1294" max="1294" width="7.28515625" style="57" customWidth="1"/>
    <col min="1295" max="1295" width="39.42578125" style="57" customWidth="1"/>
    <col min="1296" max="1536" width="9" style="57"/>
    <col min="1537" max="1537" width="80.7109375" style="57" customWidth="1"/>
    <col min="1538" max="1549" width="0" style="57" hidden="1" customWidth="1"/>
    <col min="1550" max="1550" width="7.28515625" style="57" customWidth="1"/>
    <col min="1551" max="1551" width="39.42578125" style="57" customWidth="1"/>
    <col min="1552" max="1792" width="9" style="57"/>
    <col min="1793" max="1793" width="80.7109375" style="57" customWidth="1"/>
    <col min="1794" max="1805" width="0" style="57" hidden="1" customWidth="1"/>
    <col min="1806" max="1806" width="7.28515625" style="57" customWidth="1"/>
    <col min="1807" max="1807" width="39.42578125" style="57" customWidth="1"/>
    <col min="1808" max="2048" width="9" style="57"/>
    <col min="2049" max="2049" width="80.7109375" style="57" customWidth="1"/>
    <col min="2050" max="2061" width="0" style="57" hidden="1" customWidth="1"/>
    <col min="2062" max="2062" width="7.28515625" style="57" customWidth="1"/>
    <col min="2063" max="2063" width="39.42578125" style="57" customWidth="1"/>
    <col min="2064" max="2304" width="9" style="57"/>
    <col min="2305" max="2305" width="80.7109375" style="57" customWidth="1"/>
    <col min="2306" max="2317" width="0" style="57" hidden="1" customWidth="1"/>
    <col min="2318" max="2318" width="7.28515625" style="57" customWidth="1"/>
    <col min="2319" max="2319" width="39.42578125" style="57" customWidth="1"/>
    <col min="2320" max="2560" width="9" style="57"/>
    <col min="2561" max="2561" width="80.7109375" style="57" customWidth="1"/>
    <col min="2562" max="2573" width="0" style="57" hidden="1" customWidth="1"/>
    <col min="2574" max="2574" width="7.28515625" style="57" customWidth="1"/>
    <col min="2575" max="2575" width="39.42578125" style="57" customWidth="1"/>
    <col min="2576" max="2816" width="9" style="57"/>
    <col min="2817" max="2817" width="80.7109375" style="57" customWidth="1"/>
    <col min="2818" max="2829" width="0" style="57" hidden="1" customWidth="1"/>
    <col min="2830" max="2830" width="7.28515625" style="57" customWidth="1"/>
    <col min="2831" max="2831" width="39.42578125" style="57" customWidth="1"/>
    <col min="2832" max="3072" width="9" style="57"/>
    <col min="3073" max="3073" width="80.7109375" style="57" customWidth="1"/>
    <col min="3074" max="3085" width="0" style="57" hidden="1" customWidth="1"/>
    <col min="3086" max="3086" width="7.28515625" style="57" customWidth="1"/>
    <col min="3087" max="3087" width="39.42578125" style="57" customWidth="1"/>
    <col min="3088" max="3328" width="9" style="57"/>
    <col min="3329" max="3329" width="80.7109375" style="57" customWidth="1"/>
    <col min="3330" max="3341" width="0" style="57" hidden="1" customWidth="1"/>
    <col min="3342" max="3342" width="7.28515625" style="57" customWidth="1"/>
    <col min="3343" max="3343" width="39.42578125" style="57" customWidth="1"/>
    <col min="3344" max="3584" width="9" style="57"/>
    <col min="3585" max="3585" width="80.7109375" style="57" customWidth="1"/>
    <col min="3586" max="3597" width="0" style="57" hidden="1" customWidth="1"/>
    <col min="3598" max="3598" width="7.28515625" style="57" customWidth="1"/>
    <col min="3599" max="3599" width="39.42578125" style="57" customWidth="1"/>
    <col min="3600" max="3840" width="9" style="57"/>
    <col min="3841" max="3841" width="80.7109375" style="57" customWidth="1"/>
    <col min="3842" max="3853" width="0" style="57" hidden="1" customWidth="1"/>
    <col min="3854" max="3854" width="7.28515625" style="57" customWidth="1"/>
    <col min="3855" max="3855" width="39.42578125" style="57" customWidth="1"/>
    <col min="3856" max="4096" width="9" style="57"/>
    <col min="4097" max="4097" width="80.7109375" style="57" customWidth="1"/>
    <col min="4098" max="4109" width="0" style="57" hidden="1" customWidth="1"/>
    <col min="4110" max="4110" width="7.28515625" style="57" customWidth="1"/>
    <col min="4111" max="4111" width="39.42578125" style="57" customWidth="1"/>
    <col min="4112" max="4352" width="9" style="57"/>
    <col min="4353" max="4353" width="80.7109375" style="57" customWidth="1"/>
    <col min="4354" max="4365" width="0" style="57" hidden="1" customWidth="1"/>
    <col min="4366" max="4366" width="7.28515625" style="57" customWidth="1"/>
    <col min="4367" max="4367" width="39.42578125" style="57" customWidth="1"/>
    <col min="4368" max="4608" width="9" style="57"/>
    <col min="4609" max="4609" width="80.7109375" style="57" customWidth="1"/>
    <col min="4610" max="4621" width="0" style="57" hidden="1" customWidth="1"/>
    <col min="4622" max="4622" width="7.28515625" style="57" customWidth="1"/>
    <col min="4623" max="4623" width="39.42578125" style="57" customWidth="1"/>
    <col min="4624" max="4864" width="9" style="57"/>
    <col min="4865" max="4865" width="80.7109375" style="57" customWidth="1"/>
    <col min="4866" max="4877" width="0" style="57" hidden="1" customWidth="1"/>
    <col min="4878" max="4878" width="7.28515625" style="57" customWidth="1"/>
    <col min="4879" max="4879" width="39.42578125" style="57" customWidth="1"/>
    <col min="4880" max="5120" width="9" style="57"/>
    <col min="5121" max="5121" width="80.7109375" style="57" customWidth="1"/>
    <col min="5122" max="5133" width="0" style="57" hidden="1" customWidth="1"/>
    <col min="5134" max="5134" width="7.28515625" style="57" customWidth="1"/>
    <col min="5135" max="5135" width="39.42578125" style="57" customWidth="1"/>
    <col min="5136" max="5376" width="9" style="57"/>
    <col min="5377" max="5377" width="80.7109375" style="57" customWidth="1"/>
    <col min="5378" max="5389" width="0" style="57" hidden="1" customWidth="1"/>
    <col min="5390" max="5390" width="7.28515625" style="57" customWidth="1"/>
    <col min="5391" max="5391" width="39.42578125" style="57" customWidth="1"/>
    <col min="5392" max="5632" width="9" style="57"/>
    <col min="5633" max="5633" width="80.7109375" style="57" customWidth="1"/>
    <col min="5634" max="5645" width="0" style="57" hidden="1" customWidth="1"/>
    <col min="5646" max="5646" width="7.28515625" style="57" customWidth="1"/>
    <col min="5647" max="5647" width="39.42578125" style="57" customWidth="1"/>
    <col min="5648" max="5888" width="9" style="57"/>
    <col min="5889" max="5889" width="80.7109375" style="57" customWidth="1"/>
    <col min="5890" max="5901" width="0" style="57" hidden="1" customWidth="1"/>
    <col min="5902" max="5902" width="7.28515625" style="57" customWidth="1"/>
    <col min="5903" max="5903" width="39.42578125" style="57" customWidth="1"/>
    <col min="5904" max="6144" width="9" style="57"/>
    <col min="6145" max="6145" width="80.7109375" style="57" customWidth="1"/>
    <col min="6146" max="6157" width="0" style="57" hidden="1" customWidth="1"/>
    <col min="6158" max="6158" width="7.28515625" style="57" customWidth="1"/>
    <col min="6159" max="6159" width="39.42578125" style="57" customWidth="1"/>
    <col min="6160" max="6400" width="9" style="57"/>
    <col min="6401" max="6401" width="80.7109375" style="57" customWidth="1"/>
    <col min="6402" max="6413" width="0" style="57" hidden="1" customWidth="1"/>
    <col min="6414" max="6414" width="7.28515625" style="57" customWidth="1"/>
    <col min="6415" max="6415" width="39.42578125" style="57" customWidth="1"/>
    <col min="6416" max="6656" width="9" style="57"/>
    <col min="6657" max="6657" width="80.7109375" style="57" customWidth="1"/>
    <col min="6658" max="6669" width="0" style="57" hidden="1" customWidth="1"/>
    <col min="6670" max="6670" width="7.28515625" style="57" customWidth="1"/>
    <col min="6671" max="6671" width="39.42578125" style="57" customWidth="1"/>
    <col min="6672" max="6912" width="9" style="57"/>
    <col min="6913" max="6913" width="80.7109375" style="57" customWidth="1"/>
    <col min="6914" max="6925" width="0" style="57" hidden="1" customWidth="1"/>
    <col min="6926" max="6926" width="7.28515625" style="57" customWidth="1"/>
    <col min="6927" max="6927" width="39.42578125" style="57" customWidth="1"/>
    <col min="6928" max="7168" width="9" style="57"/>
    <col min="7169" max="7169" width="80.7109375" style="57" customWidth="1"/>
    <col min="7170" max="7181" width="0" style="57" hidden="1" customWidth="1"/>
    <col min="7182" max="7182" width="7.28515625" style="57" customWidth="1"/>
    <col min="7183" max="7183" width="39.42578125" style="57" customWidth="1"/>
    <col min="7184" max="7424" width="9" style="57"/>
    <col min="7425" max="7425" width="80.7109375" style="57" customWidth="1"/>
    <col min="7426" max="7437" width="0" style="57" hidden="1" customWidth="1"/>
    <col min="7438" max="7438" width="7.28515625" style="57" customWidth="1"/>
    <col min="7439" max="7439" width="39.42578125" style="57" customWidth="1"/>
    <col min="7440" max="7680" width="9" style="57"/>
    <col min="7681" max="7681" width="80.7109375" style="57" customWidth="1"/>
    <col min="7682" max="7693" width="0" style="57" hidden="1" customWidth="1"/>
    <col min="7694" max="7694" width="7.28515625" style="57" customWidth="1"/>
    <col min="7695" max="7695" width="39.42578125" style="57" customWidth="1"/>
    <col min="7696" max="7936" width="9" style="57"/>
    <col min="7937" max="7937" width="80.7109375" style="57" customWidth="1"/>
    <col min="7938" max="7949" width="0" style="57" hidden="1" customWidth="1"/>
    <col min="7950" max="7950" width="7.28515625" style="57" customWidth="1"/>
    <col min="7951" max="7951" width="39.42578125" style="57" customWidth="1"/>
    <col min="7952" max="8192" width="9" style="57"/>
    <col min="8193" max="8193" width="80.7109375" style="57" customWidth="1"/>
    <col min="8194" max="8205" width="0" style="57" hidden="1" customWidth="1"/>
    <col min="8206" max="8206" width="7.28515625" style="57" customWidth="1"/>
    <col min="8207" max="8207" width="39.42578125" style="57" customWidth="1"/>
    <col min="8208" max="8448" width="9" style="57"/>
    <col min="8449" max="8449" width="80.7109375" style="57" customWidth="1"/>
    <col min="8450" max="8461" width="0" style="57" hidden="1" customWidth="1"/>
    <col min="8462" max="8462" width="7.28515625" style="57" customWidth="1"/>
    <col min="8463" max="8463" width="39.42578125" style="57" customWidth="1"/>
    <col min="8464" max="8704" width="9" style="57"/>
    <col min="8705" max="8705" width="80.7109375" style="57" customWidth="1"/>
    <col min="8706" max="8717" width="0" style="57" hidden="1" customWidth="1"/>
    <col min="8718" max="8718" width="7.28515625" style="57" customWidth="1"/>
    <col min="8719" max="8719" width="39.42578125" style="57" customWidth="1"/>
    <col min="8720" max="8960" width="9" style="57"/>
    <col min="8961" max="8961" width="80.7109375" style="57" customWidth="1"/>
    <col min="8962" max="8973" width="0" style="57" hidden="1" customWidth="1"/>
    <col min="8974" max="8974" width="7.28515625" style="57" customWidth="1"/>
    <col min="8975" max="8975" width="39.42578125" style="57" customWidth="1"/>
    <col min="8976" max="9216" width="9" style="57"/>
    <col min="9217" max="9217" width="80.7109375" style="57" customWidth="1"/>
    <col min="9218" max="9229" width="0" style="57" hidden="1" customWidth="1"/>
    <col min="9230" max="9230" width="7.28515625" style="57" customWidth="1"/>
    <col min="9231" max="9231" width="39.42578125" style="57" customWidth="1"/>
    <col min="9232" max="9472" width="9" style="57"/>
    <col min="9473" max="9473" width="80.7109375" style="57" customWidth="1"/>
    <col min="9474" max="9485" width="0" style="57" hidden="1" customWidth="1"/>
    <col min="9486" max="9486" width="7.28515625" style="57" customWidth="1"/>
    <col min="9487" max="9487" width="39.42578125" style="57" customWidth="1"/>
    <col min="9488" max="9728" width="9" style="57"/>
    <col min="9729" max="9729" width="80.7109375" style="57" customWidth="1"/>
    <col min="9730" max="9741" width="0" style="57" hidden="1" customWidth="1"/>
    <col min="9742" max="9742" width="7.28515625" style="57" customWidth="1"/>
    <col min="9743" max="9743" width="39.42578125" style="57" customWidth="1"/>
    <col min="9744" max="9984" width="9" style="57"/>
    <col min="9985" max="9985" width="80.7109375" style="57" customWidth="1"/>
    <col min="9986" max="9997" width="0" style="57" hidden="1" customWidth="1"/>
    <col min="9998" max="9998" width="7.28515625" style="57" customWidth="1"/>
    <col min="9999" max="9999" width="39.42578125" style="57" customWidth="1"/>
    <col min="10000" max="10240" width="9" style="57"/>
    <col min="10241" max="10241" width="80.7109375" style="57" customWidth="1"/>
    <col min="10242" max="10253" width="0" style="57" hidden="1" customWidth="1"/>
    <col min="10254" max="10254" width="7.28515625" style="57" customWidth="1"/>
    <col min="10255" max="10255" width="39.42578125" style="57" customWidth="1"/>
    <col min="10256" max="10496" width="9" style="57"/>
    <col min="10497" max="10497" width="80.7109375" style="57" customWidth="1"/>
    <col min="10498" max="10509" width="0" style="57" hidden="1" customWidth="1"/>
    <col min="10510" max="10510" width="7.28515625" style="57" customWidth="1"/>
    <col min="10511" max="10511" width="39.42578125" style="57" customWidth="1"/>
    <col min="10512" max="10752" width="9" style="57"/>
    <col min="10753" max="10753" width="80.7109375" style="57" customWidth="1"/>
    <col min="10754" max="10765" width="0" style="57" hidden="1" customWidth="1"/>
    <col min="10766" max="10766" width="7.28515625" style="57" customWidth="1"/>
    <col min="10767" max="10767" width="39.42578125" style="57" customWidth="1"/>
    <col min="10768" max="11008" width="9" style="57"/>
    <col min="11009" max="11009" width="80.7109375" style="57" customWidth="1"/>
    <col min="11010" max="11021" width="0" style="57" hidden="1" customWidth="1"/>
    <col min="11022" max="11022" width="7.28515625" style="57" customWidth="1"/>
    <col min="11023" max="11023" width="39.42578125" style="57" customWidth="1"/>
    <col min="11024" max="11264" width="9" style="57"/>
    <col min="11265" max="11265" width="80.7109375" style="57" customWidth="1"/>
    <col min="11266" max="11277" width="0" style="57" hidden="1" customWidth="1"/>
    <col min="11278" max="11278" width="7.28515625" style="57" customWidth="1"/>
    <col min="11279" max="11279" width="39.42578125" style="57" customWidth="1"/>
    <col min="11280" max="11520" width="9" style="57"/>
    <col min="11521" max="11521" width="80.7109375" style="57" customWidth="1"/>
    <col min="11522" max="11533" width="0" style="57" hidden="1" customWidth="1"/>
    <col min="11534" max="11534" width="7.28515625" style="57" customWidth="1"/>
    <col min="11535" max="11535" width="39.42578125" style="57" customWidth="1"/>
    <col min="11536" max="11776" width="9" style="57"/>
    <col min="11777" max="11777" width="80.7109375" style="57" customWidth="1"/>
    <col min="11778" max="11789" width="0" style="57" hidden="1" customWidth="1"/>
    <col min="11790" max="11790" width="7.28515625" style="57" customWidth="1"/>
    <col min="11791" max="11791" width="39.42578125" style="57" customWidth="1"/>
    <col min="11792" max="12032" width="9" style="57"/>
    <col min="12033" max="12033" width="80.7109375" style="57" customWidth="1"/>
    <col min="12034" max="12045" width="0" style="57" hidden="1" customWidth="1"/>
    <col min="12046" max="12046" width="7.28515625" style="57" customWidth="1"/>
    <col min="12047" max="12047" width="39.42578125" style="57" customWidth="1"/>
    <col min="12048" max="12288" width="9" style="57"/>
    <col min="12289" max="12289" width="80.7109375" style="57" customWidth="1"/>
    <col min="12290" max="12301" width="0" style="57" hidden="1" customWidth="1"/>
    <col min="12302" max="12302" width="7.28515625" style="57" customWidth="1"/>
    <col min="12303" max="12303" width="39.42578125" style="57" customWidth="1"/>
    <col min="12304" max="12544" width="9" style="57"/>
    <col min="12545" max="12545" width="80.7109375" style="57" customWidth="1"/>
    <col min="12546" max="12557" width="0" style="57" hidden="1" customWidth="1"/>
    <col min="12558" max="12558" width="7.28515625" style="57" customWidth="1"/>
    <col min="12559" max="12559" width="39.42578125" style="57" customWidth="1"/>
    <col min="12560" max="12800" width="9" style="57"/>
    <col min="12801" max="12801" width="80.7109375" style="57" customWidth="1"/>
    <col min="12802" max="12813" width="0" style="57" hidden="1" customWidth="1"/>
    <col min="12814" max="12814" width="7.28515625" style="57" customWidth="1"/>
    <col min="12815" max="12815" width="39.42578125" style="57" customWidth="1"/>
    <col min="12816" max="13056" width="9" style="57"/>
    <col min="13057" max="13057" width="80.7109375" style="57" customWidth="1"/>
    <col min="13058" max="13069" width="0" style="57" hidden="1" customWidth="1"/>
    <col min="13070" max="13070" width="7.28515625" style="57" customWidth="1"/>
    <col min="13071" max="13071" width="39.42578125" style="57" customWidth="1"/>
    <col min="13072" max="13312" width="9" style="57"/>
    <col min="13313" max="13313" width="80.7109375" style="57" customWidth="1"/>
    <col min="13314" max="13325" width="0" style="57" hidden="1" customWidth="1"/>
    <col min="13326" max="13326" width="7.28515625" style="57" customWidth="1"/>
    <col min="13327" max="13327" width="39.42578125" style="57" customWidth="1"/>
    <col min="13328" max="13568" width="9" style="57"/>
    <col min="13569" max="13569" width="80.7109375" style="57" customWidth="1"/>
    <col min="13570" max="13581" width="0" style="57" hidden="1" customWidth="1"/>
    <col min="13582" max="13582" width="7.28515625" style="57" customWidth="1"/>
    <col min="13583" max="13583" width="39.42578125" style="57" customWidth="1"/>
    <col min="13584" max="13824" width="9" style="57"/>
    <col min="13825" max="13825" width="80.7109375" style="57" customWidth="1"/>
    <col min="13826" max="13837" width="0" style="57" hidden="1" customWidth="1"/>
    <col min="13838" max="13838" width="7.28515625" style="57" customWidth="1"/>
    <col min="13839" max="13839" width="39.42578125" style="57" customWidth="1"/>
    <col min="13840" max="14080" width="9" style="57"/>
    <col min="14081" max="14081" width="80.7109375" style="57" customWidth="1"/>
    <col min="14082" max="14093" width="0" style="57" hidden="1" customWidth="1"/>
    <col min="14094" max="14094" width="7.28515625" style="57" customWidth="1"/>
    <col min="14095" max="14095" width="39.42578125" style="57" customWidth="1"/>
    <col min="14096" max="14336" width="9" style="57"/>
    <col min="14337" max="14337" width="80.7109375" style="57" customWidth="1"/>
    <col min="14338" max="14349" width="0" style="57" hidden="1" customWidth="1"/>
    <col min="14350" max="14350" width="7.28515625" style="57" customWidth="1"/>
    <col min="14351" max="14351" width="39.42578125" style="57" customWidth="1"/>
    <col min="14352" max="14592" width="9" style="57"/>
    <col min="14593" max="14593" width="80.7109375" style="57" customWidth="1"/>
    <col min="14594" max="14605" width="0" style="57" hidden="1" customWidth="1"/>
    <col min="14606" max="14606" width="7.28515625" style="57" customWidth="1"/>
    <col min="14607" max="14607" width="39.42578125" style="57" customWidth="1"/>
    <col min="14608" max="14848" width="9" style="57"/>
    <col min="14849" max="14849" width="80.7109375" style="57" customWidth="1"/>
    <col min="14850" max="14861" width="0" style="57" hidden="1" customWidth="1"/>
    <col min="14862" max="14862" width="7.28515625" style="57" customWidth="1"/>
    <col min="14863" max="14863" width="39.42578125" style="57" customWidth="1"/>
    <col min="14864" max="15104" width="9" style="57"/>
    <col min="15105" max="15105" width="80.7109375" style="57" customWidth="1"/>
    <col min="15106" max="15117" width="0" style="57" hidden="1" customWidth="1"/>
    <col min="15118" max="15118" width="7.28515625" style="57" customWidth="1"/>
    <col min="15119" max="15119" width="39.42578125" style="57" customWidth="1"/>
    <col min="15120" max="15360" width="9" style="57"/>
    <col min="15361" max="15361" width="80.7109375" style="57" customWidth="1"/>
    <col min="15362" max="15373" width="0" style="57" hidden="1" customWidth="1"/>
    <col min="15374" max="15374" width="7.28515625" style="57" customWidth="1"/>
    <col min="15375" max="15375" width="39.42578125" style="57" customWidth="1"/>
    <col min="15376" max="15616" width="9" style="57"/>
    <col min="15617" max="15617" width="80.7109375" style="57" customWidth="1"/>
    <col min="15618" max="15629" width="0" style="57" hidden="1" customWidth="1"/>
    <col min="15630" max="15630" width="7.28515625" style="57" customWidth="1"/>
    <col min="15631" max="15631" width="39.42578125" style="57" customWidth="1"/>
    <col min="15632" max="15872" width="9" style="57"/>
    <col min="15873" max="15873" width="80.7109375" style="57" customWidth="1"/>
    <col min="15874" max="15885" width="0" style="57" hidden="1" customWidth="1"/>
    <col min="15886" max="15886" width="7.28515625" style="57" customWidth="1"/>
    <col min="15887" max="15887" width="39.42578125" style="57" customWidth="1"/>
    <col min="15888" max="16128" width="9" style="57"/>
    <col min="16129" max="16129" width="80.7109375" style="57" customWidth="1"/>
    <col min="16130" max="16141" width="0" style="57" hidden="1" customWidth="1"/>
    <col min="16142" max="16142" width="7.28515625" style="57" customWidth="1"/>
    <col min="16143" max="16143" width="39.42578125" style="57" customWidth="1"/>
    <col min="16144" max="16384" width="9" style="57"/>
  </cols>
  <sheetData>
    <row r="1" hidden="1" x14ac:dyDescent="0.2"/>
    <row r="17" spans="1:15" s="37" customFormat="1" ht="29.25" customHeight="1" x14ac:dyDescent="0.25">
      <c r="A17" s="98" t="s">
        <v>0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</row>
    <row r="18" spans="1:15" ht="15" x14ac:dyDescent="0.25">
      <c r="A18" s="99" t="s">
        <v>1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</row>
    <row r="19" spans="1:15" ht="30" customHeight="1" x14ac:dyDescent="0.2">
      <c r="A19" s="38" t="s">
        <v>2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 t="s">
        <v>3</v>
      </c>
      <c r="O19" s="5" t="s">
        <v>32</v>
      </c>
    </row>
    <row r="20" spans="1:15" x14ac:dyDescent="0.2">
      <c r="A20" s="40">
        <v>1</v>
      </c>
      <c r="B20" s="39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>
        <v>2</v>
      </c>
      <c r="O20" s="40">
        <v>3</v>
      </c>
    </row>
    <row r="21" spans="1:15" ht="14.25" customHeight="1" x14ac:dyDescent="0.2">
      <c r="A21" s="42" t="s">
        <v>4</v>
      </c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>
        <v>1</v>
      </c>
      <c r="O21" s="44">
        <f>'м.р. Большеглушицкий'!O21+'м.р. Большечерниговский'!O21</f>
        <v>1424.1</v>
      </c>
    </row>
    <row r="22" spans="1:15" ht="25.5" x14ac:dyDescent="0.2">
      <c r="A22" s="8" t="s">
        <v>115</v>
      </c>
      <c r="B22" s="39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3">
        <v>2</v>
      </c>
      <c r="O22" s="45">
        <f>'м.р. Большеглушицкий'!O22+'м.р. Большечерниговский'!O22</f>
        <v>38.799999999999997</v>
      </c>
    </row>
    <row r="23" spans="1:15" ht="15.75" x14ac:dyDescent="0.2">
      <c r="A23" s="42" t="s">
        <v>5</v>
      </c>
      <c r="B23" s="39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3">
        <v>3</v>
      </c>
      <c r="O23" s="45">
        <f>'м.р. Большеглушицкий'!O23+'м.р. Большечерниговский'!O23</f>
        <v>1385.3000000000002</v>
      </c>
    </row>
    <row r="24" spans="1:15" ht="13.5" customHeight="1" x14ac:dyDescent="0.2">
      <c r="A24" s="42" t="s">
        <v>6</v>
      </c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3">
        <v>4</v>
      </c>
      <c r="O24" s="45">
        <f>'м.р. Большеглушицкий'!O24+'м.р. Большечерниговский'!O24</f>
        <v>0</v>
      </c>
    </row>
    <row r="25" spans="1:15" ht="25.5" x14ac:dyDescent="0.2">
      <c r="A25" s="42" t="s">
        <v>7</v>
      </c>
      <c r="B25" s="39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3">
        <v>5</v>
      </c>
      <c r="O25" s="45">
        <f>'м.р. Большеглушицкий'!O25+'м.р. Большечерниговский'!O25</f>
        <v>0</v>
      </c>
    </row>
    <row r="26" spans="1:15" ht="15.75" customHeight="1" x14ac:dyDescent="0.2">
      <c r="A26" s="46" t="s">
        <v>8</v>
      </c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3">
        <v>6</v>
      </c>
      <c r="O26" s="45">
        <f>'м.р. Большеглушицкий'!O26+'м.р. Большечерниговский'!O26</f>
        <v>0</v>
      </c>
    </row>
    <row r="27" spans="1:15" ht="13.5" customHeight="1" x14ac:dyDescent="0.2">
      <c r="A27" s="47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0"/>
      <c r="O27" s="51"/>
    </row>
    <row r="28" spans="1:15" ht="13.5" customHeight="1" x14ac:dyDescent="0.2"/>
    <row r="29" spans="1:15" ht="63.75" customHeight="1" x14ac:dyDescent="0.2">
      <c r="A29" s="52" t="s">
        <v>64</v>
      </c>
      <c r="N29" s="100" t="s">
        <v>65</v>
      </c>
      <c r="O29" s="100"/>
    </row>
    <row r="31" spans="1:15" ht="12.75" customHeight="1" x14ac:dyDescent="0.2">
      <c r="A31" s="100" t="s">
        <v>66</v>
      </c>
      <c r="N31" s="100" t="s">
        <v>67</v>
      </c>
      <c r="O31" s="100"/>
    </row>
    <row r="32" spans="1:15" x14ac:dyDescent="0.2">
      <c r="A32" s="101"/>
      <c r="N32" s="101"/>
      <c r="O32" s="101"/>
    </row>
  </sheetData>
  <sheetProtection selectLockedCells="1" selectUnlockedCells="1"/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4" workbookViewId="0">
      <selection activeCell="O21" sqref="O21:O26"/>
    </sheetView>
  </sheetViews>
  <sheetFormatPr defaultColWidth="9" defaultRowHeight="12.75" x14ac:dyDescent="0.2"/>
  <cols>
    <col min="1" max="1" width="80.7109375" style="36" customWidth="1"/>
    <col min="2" max="13" width="0" style="36" hidden="1" customWidth="1"/>
    <col min="14" max="14" width="7.28515625" style="36" customWidth="1"/>
    <col min="15" max="15" width="39.42578125" style="36" customWidth="1"/>
    <col min="16" max="256" width="9" style="36"/>
    <col min="257" max="257" width="80.7109375" style="36" customWidth="1"/>
    <col min="258" max="269" width="0" style="36" hidden="1" customWidth="1"/>
    <col min="270" max="270" width="7.28515625" style="36" customWidth="1"/>
    <col min="271" max="271" width="39.42578125" style="36" customWidth="1"/>
    <col min="272" max="512" width="9" style="36"/>
    <col min="513" max="513" width="80.7109375" style="36" customWidth="1"/>
    <col min="514" max="525" width="0" style="36" hidden="1" customWidth="1"/>
    <col min="526" max="526" width="7.28515625" style="36" customWidth="1"/>
    <col min="527" max="527" width="39.42578125" style="36" customWidth="1"/>
    <col min="528" max="768" width="9" style="36"/>
    <col min="769" max="769" width="80.7109375" style="36" customWidth="1"/>
    <col min="770" max="781" width="0" style="36" hidden="1" customWidth="1"/>
    <col min="782" max="782" width="7.28515625" style="36" customWidth="1"/>
    <col min="783" max="783" width="39.42578125" style="36" customWidth="1"/>
    <col min="784" max="1024" width="9" style="36"/>
    <col min="1025" max="1025" width="80.7109375" style="36" customWidth="1"/>
    <col min="1026" max="1037" width="0" style="36" hidden="1" customWidth="1"/>
    <col min="1038" max="1038" width="7.28515625" style="36" customWidth="1"/>
    <col min="1039" max="1039" width="39.42578125" style="36" customWidth="1"/>
    <col min="1040" max="1280" width="9" style="36"/>
    <col min="1281" max="1281" width="80.7109375" style="36" customWidth="1"/>
    <col min="1282" max="1293" width="0" style="36" hidden="1" customWidth="1"/>
    <col min="1294" max="1294" width="7.28515625" style="36" customWidth="1"/>
    <col min="1295" max="1295" width="39.42578125" style="36" customWidth="1"/>
    <col min="1296" max="1536" width="9" style="36"/>
    <col min="1537" max="1537" width="80.7109375" style="36" customWidth="1"/>
    <col min="1538" max="1549" width="0" style="36" hidden="1" customWidth="1"/>
    <col min="1550" max="1550" width="7.28515625" style="36" customWidth="1"/>
    <col min="1551" max="1551" width="39.42578125" style="36" customWidth="1"/>
    <col min="1552" max="1792" width="9" style="36"/>
    <col min="1793" max="1793" width="80.7109375" style="36" customWidth="1"/>
    <col min="1794" max="1805" width="0" style="36" hidden="1" customWidth="1"/>
    <col min="1806" max="1806" width="7.28515625" style="36" customWidth="1"/>
    <col min="1807" max="1807" width="39.42578125" style="36" customWidth="1"/>
    <col min="1808" max="2048" width="9" style="36"/>
    <col min="2049" max="2049" width="80.7109375" style="36" customWidth="1"/>
    <col min="2050" max="2061" width="0" style="36" hidden="1" customWidth="1"/>
    <col min="2062" max="2062" width="7.28515625" style="36" customWidth="1"/>
    <col min="2063" max="2063" width="39.42578125" style="36" customWidth="1"/>
    <col min="2064" max="2304" width="9" style="36"/>
    <col min="2305" max="2305" width="80.7109375" style="36" customWidth="1"/>
    <col min="2306" max="2317" width="0" style="36" hidden="1" customWidth="1"/>
    <col min="2318" max="2318" width="7.28515625" style="36" customWidth="1"/>
    <col min="2319" max="2319" width="39.42578125" style="36" customWidth="1"/>
    <col min="2320" max="2560" width="9" style="36"/>
    <col min="2561" max="2561" width="80.7109375" style="36" customWidth="1"/>
    <col min="2562" max="2573" width="0" style="36" hidden="1" customWidth="1"/>
    <col min="2574" max="2574" width="7.28515625" style="36" customWidth="1"/>
    <col min="2575" max="2575" width="39.42578125" style="36" customWidth="1"/>
    <col min="2576" max="2816" width="9" style="36"/>
    <col min="2817" max="2817" width="80.7109375" style="36" customWidth="1"/>
    <col min="2818" max="2829" width="0" style="36" hidden="1" customWidth="1"/>
    <col min="2830" max="2830" width="7.28515625" style="36" customWidth="1"/>
    <col min="2831" max="2831" width="39.42578125" style="36" customWidth="1"/>
    <col min="2832" max="3072" width="9" style="36"/>
    <col min="3073" max="3073" width="80.7109375" style="36" customWidth="1"/>
    <col min="3074" max="3085" width="0" style="36" hidden="1" customWidth="1"/>
    <col min="3086" max="3086" width="7.28515625" style="36" customWidth="1"/>
    <col min="3087" max="3087" width="39.42578125" style="36" customWidth="1"/>
    <col min="3088" max="3328" width="9" style="36"/>
    <col min="3329" max="3329" width="80.7109375" style="36" customWidth="1"/>
    <col min="3330" max="3341" width="0" style="36" hidden="1" customWidth="1"/>
    <col min="3342" max="3342" width="7.28515625" style="36" customWidth="1"/>
    <col min="3343" max="3343" width="39.42578125" style="36" customWidth="1"/>
    <col min="3344" max="3584" width="9" style="36"/>
    <col min="3585" max="3585" width="80.7109375" style="36" customWidth="1"/>
    <col min="3586" max="3597" width="0" style="36" hidden="1" customWidth="1"/>
    <col min="3598" max="3598" width="7.28515625" style="36" customWidth="1"/>
    <col min="3599" max="3599" width="39.42578125" style="36" customWidth="1"/>
    <col min="3600" max="3840" width="9" style="36"/>
    <col min="3841" max="3841" width="80.7109375" style="36" customWidth="1"/>
    <col min="3842" max="3853" width="0" style="36" hidden="1" customWidth="1"/>
    <col min="3854" max="3854" width="7.28515625" style="36" customWidth="1"/>
    <col min="3855" max="3855" width="39.42578125" style="36" customWidth="1"/>
    <col min="3856" max="4096" width="9" style="36"/>
    <col min="4097" max="4097" width="80.7109375" style="36" customWidth="1"/>
    <col min="4098" max="4109" width="0" style="36" hidden="1" customWidth="1"/>
    <col min="4110" max="4110" width="7.28515625" style="36" customWidth="1"/>
    <col min="4111" max="4111" width="39.42578125" style="36" customWidth="1"/>
    <col min="4112" max="4352" width="9" style="36"/>
    <col min="4353" max="4353" width="80.7109375" style="36" customWidth="1"/>
    <col min="4354" max="4365" width="0" style="36" hidden="1" customWidth="1"/>
    <col min="4366" max="4366" width="7.28515625" style="36" customWidth="1"/>
    <col min="4367" max="4367" width="39.42578125" style="36" customWidth="1"/>
    <col min="4368" max="4608" width="9" style="36"/>
    <col min="4609" max="4609" width="80.7109375" style="36" customWidth="1"/>
    <col min="4610" max="4621" width="0" style="36" hidden="1" customWidth="1"/>
    <col min="4622" max="4622" width="7.28515625" style="36" customWidth="1"/>
    <col min="4623" max="4623" width="39.42578125" style="36" customWidth="1"/>
    <col min="4624" max="4864" width="9" style="36"/>
    <col min="4865" max="4865" width="80.7109375" style="36" customWidth="1"/>
    <col min="4866" max="4877" width="0" style="36" hidden="1" customWidth="1"/>
    <col min="4878" max="4878" width="7.28515625" style="36" customWidth="1"/>
    <col min="4879" max="4879" width="39.42578125" style="36" customWidth="1"/>
    <col min="4880" max="5120" width="9" style="36"/>
    <col min="5121" max="5121" width="80.7109375" style="36" customWidth="1"/>
    <col min="5122" max="5133" width="0" style="36" hidden="1" customWidth="1"/>
    <col min="5134" max="5134" width="7.28515625" style="36" customWidth="1"/>
    <col min="5135" max="5135" width="39.42578125" style="36" customWidth="1"/>
    <col min="5136" max="5376" width="9" style="36"/>
    <col min="5377" max="5377" width="80.7109375" style="36" customWidth="1"/>
    <col min="5378" max="5389" width="0" style="36" hidden="1" customWidth="1"/>
    <col min="5390" max="5390" width="7.28515625" style="36" customWidth="1"/>
    <col min="5391" max="5391" width="39.42578125" style="36" customWidth="1"/>
    <col min="5392" max="5632" width="9" style="36"/>
    <col min="5633" max="5633" width="80.7109375" style="36" customWidth="1"/>
    <col min="5634" max="5645" width="0" style="36" hidden="1" customWidth="1"/>
    <col min="5646" max="5646" width="7.28515625" style="36" customWidth="1"/>
    <col min="5647" max="5647" width="39.42578125" style="36" customWidth="1"/>
    <col min="5648" max="5888" width="9" style="36"/>
    <col min="5889" max="5889" width="80.7109375" style="36" customWidth="1"/>
    <col min="5890" max="5901" width="0" style="36" hidden="1" customWidth="1"/>
    <col min="5902" max="5902" width="7.28515625" style="36" customWidth="1"/>
    <col min="5903" max="5903" width="39.42578125" style="36" customWidth="1"/>
    <col min="5904" max="6144" width="9" style="36"/>
    <col min="6145" max="6145" width="80.7109375" style="36" customWidth="1"/>
    <col min="6146" max="6157" width="0" style="36" hidden="1" customWidth="1"/>
    <col min="6158" max="6158" width="7.28515625" style="36" customWidth="1"/>
    <col min="6159" max="6159" width="39.42578125" style="36" customWidth="1"/>
    <col min="6160" max="6400" width="9" style="36"/>
    <col min="6401" max="6401" width="80.7109375" style="36" customWidth="1"/>
    <col min="6402" max="6413" width="0" style="36" hidden="1" customWidth="1"/>
    <col min="6414" max="6414" width="7.28515625" style="36" customWidth="1"/>
    <col min="6415" max="6415" width="39.42578125" style="36" customWidth="1"/>
    <col min="6416" max="6656" width="9" style="36"/>
    <col min="6657" max="6657" width="80.7109375" style="36" customWidth="1"/>
    <col min="6658" max="6669" width="0" style="36" hidden="1" customWidth="1"/>
    <col min="6670" max="6670" width="7.28515625" style="36" customWidth="1"/>
    <col min="6671" max="6671" width="39.42578125" style="36" customWidth="1"/>
    <col min="6672" max="6912" width="9" style="36"/>
    <col min="6913" max="6913" width="80.7109375" style="36" customWidth="1"/>
    <col min="6914" max="6925" width="0" style="36" hidden="1" customWidth="1"/>
    <col min="6926" max="6926" width="7.28515625" style="36" customWidth="1"/>
    <col min="6927" max="6927" width="39.42578125" style="36" customWidth="1"/>
    <col min="6928" max="7168" width="9" style="36"/>
    <col min="7169" max="7169" width="80.7109375" style="36" customWidth="1"/>
    <col min="7170" max="7181" width="0" style="36" hidden="1" customWidth="1"/>
    <col min="7182" max="7182" width="7.28515625" style="36" customWidth="1"/>
    <col min="7183" max="7183" width="39.42578125" style="36" customWidth="1"/>
    <col min="7184" max="7424" width="9" style="36"/>
    <col min="7425" max="7425" width="80.7109375" style="36" customWidth="1"/>
    <col min="7426" max="7437" width="0" style="36" hidden="1" customWidth="1"/>
    <col min="7438" max="7438" width="7.28515625" style="36" customWidth="1"/>
    <col min="7439" max="7439" width="39.42578125" style="36" customWidth="1"/>
    <col min="7440" max="7680" width="9" style="36"/>
    <col min="7681" max="7681" width="80.7109375" style="36" customWidth="1"/>
    <col min="7682" max="7693" width="0" style="36" hidden="1" customWidth="1"/>
    <col min="7694" max="7694" width="7.28515625" style="36" customWidth="1"/>
    <col min="7695" max="7695" width="39.42578125" style="36" customWidth="1"/>
    <col min="7696" max="7936" width="9" style="36"/>
    <col min="7937" max="7937" width="80.7109375" style="36" customWidth="1"/>
    <col min="7938" max="7949" width="0" style="36" hidden="1" customWidth="1"/>
    <col min="7950" max="7950" width="7.28515625" style="36" customWidth="1"/>
    <col min="7951" max="7951" width="39.42578125" style="36" customWidth="1"/>
    <col min="7952" max="8192" width="9" style="36"/>
    <col min="8193" max="8193" width="80.7109375" style="36" customWidth="1"/>
    <col min="8194" max="8205" width="0" style="36" hidden="1" customWidth="1"/>
    <col min="8206" max="8206" width="7.28515625" style="36" customWidth="1"/>
    <col min="8207" max="8207" width="39.42578125" style="36" customWidth="1"/>
    <col min="8208" max="8448" width="9" style="36"/>
    <col min="8449" max="8449" width="80.7109375" style="36" customWidth="1"/>
    <col min="8450" max="8461" width="0" style="36" hidden="1" customWidth="1"/>
    <col min="8462" max="8462" width="7.28515625" style="36" customWidth="1"/>
    <col min="8463" max="8463" width="39.42578125" style="36" customWidth="1"/>
    <col min="8464" max="8704" width="9" style="36"/>
    <col min="8705" max="8705" width="80.7109375" style="36" customWidth="1"/>
    <col min="8706" max="8717" width="0" style="36" hidden="1" customWidth="1"/>
    <col min="8718" max="8718" width="7.28515625" style="36" customWidth="1"/>
    <col min="8719" max="8719" width="39.42578125" style="36" customWidth="1"/>
    <col min="8720" max="8960" width="9" style="36"/>
    <col min="8961" max="8961" width="80.7109375" style="36" customWidth="1"/>
    <col min="8962" max="8973" width="0" style="36" hidden="1" customWidth="1"/>
    <col min="8974" max="8974" width="7.28515625" style="36" customWidth="1"/>
    <col min="8975" max="8975" width="39.42578125" style="36" customWidth="1"/>
    <col min="8976" max="9216" width="9" style="36"/>
    <col min="9217" max="9217" width="80.7109375" style="36" customWidth="1"/>
    <col min="9218" max="9229" width="0" style="36" hidden="1" customWidth="1"/>
    <col min="9230" max="9230" width="7.28515625" style="36" customWidth="1"/>
    <col min="9231" max="9231" width="39.42578125" style="36" customWidth="1"/>
    <col min="9232" max="9472" width="9" style="36"/>
    <col min="9473" max="9473" width="80.7109375" style="36" customWidth="1"/>
    <col min="9474" max="9485" width="0" style="36" hidden="1" customWidth="1"/>
    <col min="9486" max="9486" width="7.28515625" style="36" customWidth="1"/>
    <col min="9487" max="9487" width="39.42578125" style="36" customWidth="1"/>
    <col min="9488" max="9728" width="9" style="36"/>
    <col min="9729" max="9729" width="80.7109375" style="36" customWidth="1"/>
    <col min="9730" max="9741" width="0" style="36" hidden="1" customWidth="1"/>
    <col min="9742" max="9742" width="7.28515625" style="36" customWidth="1"/>
    <col min="9743" max="9743" width="39.42578125" style="36" customWidth="1"/>
    <col min="9744" max="9984" width="9" style="36"/>
    <col min="9985" max="9985" width="80.7109375" style="36" customWidth="1"/>
    <col min="9986" max="9997" width="0" style="36" hidden="1" customWidth="1"/>
    <col min="9998" max="9998" width="7.28515625" style="36" customWidth="1"/>
    <col min="9999" max="9999" width="39.42578125" style="36" customWidth="1"/>
    <col min="10000" max="10240" width="9" style="36"/>
    <col min="10241" max="10241" width="80.7109375" style="36" customWidth="1"/>
    <col min="10242" max="10253" width="0" style="36" hidden="1" customWidth="1"/>
    <col min="10254" max="10254" width="7.28515625" style="36" customWidth="1"/>
    <col min="10255" max="10255" width="39.42578125" style="36" customWidth="1"/>
    <col min="10256" max="10496" width="9" style="36"/>
    <col min="10497" max="10497" width="80.7109375" style="36" customWidth="1"/>
    <col min="10498" max="10509" width="0" style="36" hidden="1" customWidth="1"/>
    <col min="10510" max="10510" width="7.28515625" style="36" customWidth="1"/>
    <col min="10511" max="10511" width="39.42578125" style="36" customWidth="1"/>
    <col min="10512" max="10752" width="9" style="36"/>
    <col min="10753" max="10753" width="80.7109375" style="36" customWidth="1"/>
    <col min="10754" max="10765" width="0" style="36" hidden="1" customWidth="1"/>
    <col min="10766" max="10766" width="7.28515625" style="36" customWidth="1"/>
    <col min="10767" max="10767" width="39.42578125" style="36" customWidth="1"/>
    <col min="10768" max="11008" width="9" style="36"/>
    <col min="11009" max="11009" width="80.7109375" style="36" customWidth="1"/>
    <col min="11010" max="11021" width="0" style="36" hidden="1" customWidth="1"/>
    <col min="11022" max="11022" width="7.28515625" style="36" customWidth="1"/>
    <col min="11023" max="11023" width="39.42578125" style="36" customWidth="1"/>
    <col min="11024" max="11264" width="9" style="36"/>
    <col min="11265" max="11265" width="80.7109375" style="36" customWidth="1"/>
    <col min="11266" max="11277" width="0" style="36" hidden="1" customWidth="1"/>
    <col min="11278" max="11278" width="7.28515625" style="36" customWidth="1"/>
    <col min="11279" max="11279" width="39.42578125" style="36" customWidth="1"/>
    <col min="11280" max="11520" width="9" style="36"/>
    <col min="11521" max="11521" width="80.7109375" style="36" customWidth="1"/>
    <col min="11522" max="11533" width="0" style="36" hidden="1" customWidth="1"/>
    <col min="11534" max="11534" width="7.28515625" style="36" customWidth="1"/>
    <col min="11535" max="11535" width="39.42578125" style="36" customWidth="1"/>
    <col min="11536" max="11776" width="9" style="36"/>
    <col min="11777" max="11777" width="80.7109375" style="36" customWidth="1"/>
    <col min="11778" max="11789" width="0" style="36" hidden="1" customWidth="1"/>
    <col min="11790" max="11790" width="7.28515625" style="36" customWidth="1"/>
    <col min="11791" max="11791" width="39.42578125" style="36" customWidth="1"/>
    <col min="11792" max="12032" width="9" style="36"/>
    <col min="12033" max="12033" width="80.7109375" style="36" customWidth="1"/>
    <col min="12034" max="12045" width="0" style="36" hidden="1" customWidth="1"/>
    <col min="12046" max="12046" width="7.28515625" style="36" customWidth="1"/>
    <col min="12047" max="12047" width="39.42578125" style="36" customWidth="1"/>
    <col min="12048" max="12288" width="9" style="36"/>
    <col min="12289" max="12289" width="80.7109375" style="36" customWidth="1"/>
    <col min="12290" max="12301" width="0" style="36" hidden="1" customWidth="1"/>
    <col min="12302" max="12302" width="7.28515625" style="36" customWidth="1"/>
    <col min="12303" max="12303" width="39.42578125" style="36" customWidth="1"/>
    <col min="12304" max="12544" width="9" style="36"/>
    <col min="12545" max="12545" width="80.7109375" style="36" customWidth="1"/>
    <col min="12546" max="12557" width="0" style="36" hidden="1" customWidth="1"/>
    <col min="12558" max="12558" width="7.28515625" style="36" customWidth="1"/>
    <col min="12559" max="12559" width="39.42578125" style="36" customWidth="1"/>
    <col min="12560" max="12800" width="9" style="36"/>
    <col min="12801" max="12801" width="80.7109375" style="36" customWidth="1"/>
    <col min="12802" max="12813" width="0" style="36" hidden="1" customWidth="1"/>
    <col min="12814" max="12814" width="7.28515625" style="36" customWidth="1"/>
    <col min="12815" max="12815" width="39.42578125" style="36" customWidth="1"/>
    <col min="12816" max="13056" width="9" style="36"/>
    <col min="13057" max="13057" width="80.7109375" style="36" customWidth="1"/>
    <col min="13058" max="13069" width="0" style="36" hidden="1" customWidth="1"/>
    <col min="13070" max="13070" width="7.28515625" style="36" customWidth="1"/>
    <col min="13071" max="13071" width="39.42578125" style="36" customWidth="1"/>
    <col min="13072" max="13312" width="9" style="36"/>
    <col min="13313" max="13313" width="80.7109375" style="36" customWidth="1"/>
    <col min="13314" max="13325" width="0" style="36" hidden="1" customWidth="1"/>
    <col min="13326" max="13326" width="7.28515625" style="36" customWidth="1"/>
    <col min="13327" max="13327" width="39.42578125" style="36" customWidth="1"/>
    <col min="13328" max="13568" width="9" style="36"/>
    <col min="13569" max="13569" width="80.7109375" style="36" customWidth="1"/>
    <col min="13570" max="13581" width="0" style="36" hidden="1" customWidth="1"/>
    <col min="13582" max="13582" width="7.28515625" style="36" customWidth="1"/>
    <col min="13583" max="13583" width="39.42578125" style="36" customWidth="1"/>
    <col min="13584" max="13824" width="9" style="36"/>
    <col min="13825" max="13825" width="80.7109375" style="36" customWidth="1"/>
    <col min="13826" max="13837" width="0" style="36" hidden="1" customWidth="1"/>
    <col min="13838" max="13838" width="7.28515625" style="36" customWidth="1"/>
    <col min="13839" max="13839" width="39.42578125" style="36" customWidth="1"/>
    <col min="13840" max="14080" width="9" style="36"/>
    <col min="14081" max="14081" width="80.7109375" style="36" customWidth="1"/>
    <col min="14082" max="14093" width="0" style="36" hidden="1" customWidth="1"/>
    <col min="14094" max="14094" width="7.28515625" style="36" customWidth="1"/>
    <col min="14095" max="14095" width="39.42578125" style="36" customWidth="1"/>
    <col min="14096" max="14336" width="9" style="36"/>
    <col min="14337" max="14337" width="80.7109375" style="36" customWidth="1"/>
    <col min="14338" max="14349" width="0" style="36" hidden="1" customWidth="1"/>
    <col min="14350" max="14350" width="7.28515625" style="36" customWidth="1"/>
    <col min="14351" max="14351" width="39.42578125" style="36" customWidth="1"/>
    <col min="14352" max="14592" width="9" style="36"/>
    <col min="14593" max="14593" width="80.7109375" style="36" customWidth="1"/>
    <col min="14594" max="14605" width="0" style="36" hidden="1" customWidth="1"/>
    <col min="14606" max="14606" width="7.28515625" style="36" customWidth="1"/>
    <col min="14607" max="14607" width="39.42578125" style="36" customWidth="1"/>
    <col min="14608" max="14848" width="9" style="36"/>
    <col min="14849" max="14849" width="80.7109375" style="36" customWidth="1"/>
    <col min="14850" max="14861" width="0" style="36" hidden="1" customWidth="1"/>
    <col min="14862" max="14862" width="7.28515625" style="36" customWidth="1"/>
    <col min="14863" max="14863" width="39.42578125" style="36" customWidth="1"/>
    <col min="14864" max="15104" width="9" style="36"/>
    <col min="15105" max="15105" width="80.7109375" style="36" customWidth="1"/>
    <col min="15106" max="15117" width="0" style="36" hidden="1" customWidth="1"/>
    <col min="15118" max="15118" width="7.28515625" style="36" customWidth="1"/>
    <col min="15119" max="15119" width="39.42578125" style="36" customWidth="1"/>
    <col min="15120" max="15360" width="9" style="36"/>
    <col min="15361" max="15361" width="80.7109375" style="36" customWidth="1"/>
    <col min="15362" max="15373" width="0" style="36" hidden="1" customWidth="1"/>
    <col min="15374" max="15374" width="7.28515625" style="36" customWidth="1"/>
    <col min="15375" max="15375" width="39.42578125" style="36" customWidth="1"/>
    <col min="15376" max="15616" width="9" style="36"/>
    <col min="15617" max="15617" width="80.7109375" style="36" customWidth="1"/>
    <col min="15618" max="15629" width="0" style="36" hidden="1" customWidth="1"/>
    <col min="15630" max="15630" width="7.28515625" style="36" customWidth="1"/>
    <col min="15631" max="15631" width="39.42578125" style="36" customWidth="1"/>
    <col min="15632" max="15872" width="9" style="36"/>
    <col min="15873" max="15873" width="80.7109375" style="36" customWidth="1"/>
    <col min="15874" max="15885" width="0" style="36" hidden="1" customWidth="1"/>
    <col min="15886" max="15886" width="7.28515625" style="36" customWidth="1"/>
    <col min="15887" max="15887" width="39.42578125" style="36" customWidth="1"/>
    <col min="15888" max="16128" width="9" style="36"/>
    <col min="16129" max="16129" width="80.7109375" style="36" customWidth="1"/>
    <col min="16130" max="16141" width="0" style="36" hidden="1" customWidth="1"/>
    <col min="16142" max="16142" width="7.28515625" style="36" customWidth="1"/>
    <col min="16143" max="16143" width="39.42578125" style="36" customWidth="1"/>
    <col min="16144" max="16384" width="9" style="36"/>
  </cols>
  <sheetData>
    <row r="1" hidden="1" x14ac:dyDescent="0.2"/>
    <row r="17" spans="1:15" s="37" customFormat="1" ht="29.25" customHeight="1" x14ac:dyDescent="0.25">
      <c r="A17" s="98" t="s">
        <v>0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</row>
    <row r="18" spans="1:15" ht="15" x14ac:dyDescent="0.25">
      <c r="A18" s="99" t="s">
        <v>1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</row>
    <row r="19" spans="1:15" ht="30" customHeight="1" x14ac:dyDescent="0.2">
      <c r="A19" s="38" t="s">
        <v>2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 t="s">
        <v>3</v>
      </c>
      <c r="O19" s="5" t="s">
        <v>32</v>
      </c>
    </row>
    <row r="20" spans="1:15" x14ac:dyDescent="0.2">
      <c r="A20" s="40">
        <v>1</v>
      </c>
      <c r="B20" s="39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>
        <v>2</v>
      </c>
      <c r="O20" s="40">
        <v>3</v>
      </c>
    </row>
    <row r="21" spans="1:15" ht="14.25" customHeight="1" x14ac:dyDescent="0.2">
      <c r="A21" s="42" t="s">
        <v>4</v>
      </c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>
        <v>1</v>
      </c>
      <c r="O21" s="76">
        <f>SUM(O22:O24)</f>
        <v>715</v>
      </c>
    </row>
    <row r="22" spans="1:15" ht="25.5" x14ac:dyDescent="0.2">
      <c r="A22" s="8" t="s">
        <v>115</v>
      </c>
      <c r="B22" s="39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3">
        <v>2</v>
      </c>
      <c r="O22" s="77">
        <v>38.799999999999997</v>
      </c>
    </row>
    <row r="23" spans="1:15" ht="15.75" x14ac:dyDescent="0.2">
      <c r="A23" s="42" t="s">
        <v>5</v>
      </c>
      <c r="B23" s="39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3">
        <v>3</v>
      </c>
      <c r="O23" s="77">
        <v>676.2</v>
      </c>
    </row>
    <row r="24" spans="1:15" ht="13.5" customHeight="1" x14ac:dyDescent="0.2">
      <c r="A24" s="42" t="s">
        <v>6</v>
      </c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3">
        <v>4</v>
      </c>
      <c r="O24" s="77"/>
    </row>
    <row r="25" spans="1:15" ht="25.5" x14ac:dyDescent="0.2">
      <c r="A25" s="42" t="s">
        <v>7</v>
      </c>
      <c r="B25" s="39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3">
        <v>5</v>
      </c>
      <c r="O25" s="77"/>
    </row>
    <row r="26" spans="1:15" ht="15.75" customHeight="1" x14ac:dyDescent="0.2">
      <c r="A26" s="46" t="s">
        <v>8</v>
      </c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3">
        <v>6</v>
      </c>
      <c r="O26" s="78"/>
    </row>
    <row r="27" spans="1:15" ht="13.5" customHeight="1" x14ac:dyDescent="0.2">
      <c r="A27" s="47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0"/>
      <c r="O27" s="51"/>
    </row>
    <row r="28" spans="1:15" ht="13.5" customHeight="1" x14ac:dyDescent="0.2"/>
    <row r="29" spans="1:15" ht="63.75" customHeight="1" x14ac:dyDescent="0.2">
      <c r="A29" s="52" t="s">
        <v>64</v>
      </c>
      <c r="N29" s="100" t="s">
        <v>65</v>
      </c>
      <c r="O29" s="100"/>
    </row>
    <row r="31" spans="1:15" ht="12.75" customHeight="1" x14ac:dyDescent="0.2">
      <c r="A31" s="100" t="s">
        <v>66</v>
      </c>
      <c r="N31" s="100" t="s">
        <v>67</v>
      </c>
      <c r="O31" s="100"/>
    </row>
    <row r="32" spans="1:15" x14ac:dyDescent="0.2">
      <c r="A32" s="101"/>
      <c r="N32" s="101"/>
      <c r="O32" s="101"/>
    </row>
  </sheetData>
  <sheetProtection selectLockedCells="1" selectUnlockedCells="1"/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4" workbookViewId="0">
      <selection activeCell="O21" sqref="O21:O26"/>
    </sheetView>
  </sheetViews>
  <sheetFormatPr defaultColWidth="9" defaultRowHeight="12.75" x14ac:dyDescent="0.2"/>
  <cols>
    <col min="1" max="1" width="80.7109375" style="36" customWidth="1"/>
    <col min="2" max="13" width="0" style="36" hidden="1" customWidth="1"/>
    <col min="14" max="14" width="7.28515625" style="36" customWidth="1"/>
    <col min="15" max="15" width="39.42578125" style="36" customWidth="1"/>
    <col min="16" max="256" width="9" style="36"/>
    <col min="257" max="257" width="80.7109375" style="36" customWidth="1"/>
    <col min="258" max="269" width="0" style="36" hidden="1" customWidth="1"/>
    <col min="270" max="270" width="7.28515625" style="36" customWidth="1"/>
    <col min="271" max="271" width="39.42578125" style="36" customWidth="1"/>
    <col min="272" max="512" width="9" style="36"/>
    <col min="513" max="513" width="80.7109375" style="36" customWidth="1"/>
    <col min="514" max="525" width="0" style="36" hidden="1" customWidth="1"/>
    <col min="526" max="526" width="7.28515625" style="36" customWidth="1"/>
    <col min="527" max="527" width="39.42578125" style="36" customWidth="1"/>
    <col min="528" max="768" width="9" style="36"/>
    <col min="769" max="769" width="80.7109375" style="36" customWidth="1"/>
    <col min="770" max="781" width="0" style="36" hidden="1" customWidth="1"/>
    <col min="782" max="782" width="7.28515625" style="36" customWidth="1"/>
    <col min="783" max="783" width="39.42578125" style="36" customWidth="1"/>
    <col min="784" max="1024" width="9" style="36"/>
    <col min="1025" max="1025" width="80.7109375" style="36" customWidth="1"/>
    <col min="1026" max="1037" width="0" style="36" hidden="1" customWidth="1"/>
    <col min="1038" max="1038" width="7.28515625" style="36" customWidth="1"/>
    <col min="1039" max="1039" width="39.42578125" style="36" customWidth="1"/>
    <col min="1040" max="1280" width="9" style="36"/>
    <col min="1281" max="1281" width="80.7109375" style="36" customWidth="1"/>
    <col min="1282" max="1293" width="0" style="36" hidden="1" customWidth="1"/>
    <col min="1294" max="1294" width="7.28515625" style="36" customWidth="1"/>
    <col min="1295" max="1295" width="39.42578125" style="36" customWidth="1"/>
    <col min="1296" max="1536" width="9" style="36"/>
    <col min="1537" max="1537" width="80.7109375" style="36" customWidth="1"/>
    <col min="1538" max="1549" width="0" style="36" hidden="1" customWidth="1"/>
    <col min="1550" max="1550" width="7.28515625" style="36" customWidth="1"/>
    <col min="1551" max="1551" width="39.42578125" style="36" customWidth="1"/>
    <col min="1552" max="1792" width="9" style="36"/>
    <col min="1793" max="1793" width="80.7109375" style="36" customWidth="1"/>
    <col min="1794" max="1805" width="0" style="36" hidden="1" customWidth="1"/>
    <col min="1806" max="1806" width="7.28515625" style="36" customWidth="1"/>
    <col min="1807" max="1807" width="39.42578125" style="36" customWidth="1"/>
    <col min="1808" max="2048" width="9" style="36"/>
    <col min="2049" max="2049" width="80.7109375" style="36" customWidth="1"/>
    <col min="2050" max="2061" width="0" style="36" hidden="1" customWidth="1"/>
    <col min="2062" max="2062" width="7.28515625" style="36" customWidth="1"/>
    <col min="2063" max="2063" width="39.42578125" style="36" customWidth="1"/>
    <col min="2064" max="2304" width="9" style="36"/>
    <col min="2305" max="2305" width="80.7109375" style="36" customWidth="1"/>
    <col min="2306" max="2317" width="0" style="36" hidden="1" customWidth="1"/>
    <col min="2318" max="2318" width="7.28515625" style="36" customWidth="1"/>
    <col min="2319" max="2319" width="39.42578125" style="36" customWidth="1"/>
    <col min="2320" max="2560" width="9" style="36"/>
    <col min="2561" max="2561" width="80.7109375" style="36" customWidth="1"/>
    <col min="2562" max="2573" width="0" style="36" hidden="1" customWidth="1"/>
    <col min="2574" max="2574" width="7.28515625" style="36" customWidth="1"/>
    <col min="2575" max="2575" width="39.42578125" style="36" customWidth="1"/>
    <col min="2576" max="2816" width="9" style="36"/>
    <col min="2817" max="2817" width="80.7109375" style="36" customWidth="1"/>
    <col min="2818" max="2829" width="0" style="36" hidden="1" customWidth="1"/>
    <col min="2830" max="2830" width="7.28515625" style="36" customWidth="1"/>
    <col min="2831" max="2831" width="39.42578125" style="36" customWidth="1"/>
    <col min="2832" max="3072" width="9" style="36"/>
    <col min="3073" max="3073" width="80.7109375" style="36" customWidth="1"/>
    <col min="3074" max="3085" width="0" style="36" hidden="1" customWidth="1"/>
    <col min="3086" max="3086" width="7.28515625" style="36" customWidth="1"/>
    <col min="3087" max="3087" width="39.42578125" style="36" customWidth="1"/>
    <col min="3088" max="3328" width="9" style="36"/>
    <col min="3329" max="3329" width="80.7109375" style="36" customWidth="1"/>
    <col min="3330" max="3341" width="0" style="36" hidden="1" customWidth="1"/>
    <col min="3342" max="3342" width="7.28515625" style="36" customWidth="1"/>
    <col min="3343" max="3343" width="39.42578125" style="36" customWidth="1"/>
    <col min="3344" max="3584" width="9" style="36"/>
    <col min="3585" max="3585" width="80.7109375" style="36" customWidth="1"/>
    <col min="3586" max="3597" width="0" style="36" hidden="1" customWidth="1"/>
    <col min="3598" max="3598" width="7.28515625" style="36" customWidth="1"/>
    <col min="3599" max="3599" width="39.42578125" style="36" customWidth="1"/>
    <col min="3600" max="3840" width="9" style="36"/>
    <col min="3841" max="3841" width="80.7109375" style="36" customWidth="1"/>
    <col min="3842" max="3853" width="0" style="36" hidden="1" customWidth="1"/>
    <col min="3854" max="3854" width="7.28515625" style="36" customWidth="1"/>
    <col min="3855" max="3855" width="39.42578125" style="36" customWidth="1"/>
    <col min="3856" max="4096" width="9" style="36"/>
    <col min="4097" max="4097" width="80.7109375" style="36" customWidth="1"/>
    <col min="4098" max="4109" width="0" style="36" hidden="1" customWidth="1"/>
    <col min="4110" max="4110" width="7.28515625" style="36" customWidth="1"/>
    <col min="4111" max="4111" width="39.42578125" style="36" customWidth="1"/>
    <col min="4112" max="4352" width="9" style="36"/>
    <col min="4353" max="4353" width="80.7109375" style="36" customWidth="1"/>
    <col min="4354" max="4365" width="0" style="36" hidden="1" customWidth="1"/>
    <col min="4366" max="4366" width="7.28515625" style="36" customWidth="1"/>
    <col min="4367" max="4367" width="39.42578125" style="36" customWidth="1"/>
    <col min="4368" max="4608" width="9" style="36"/>
    <col min="4609" max="4609" width="80.7109375" style="36" customWidth="1"/>
    <col min="4610" max="4621" width="0" style="36" hidden="1" customWidth="1"/>
    <col min="4622" max="4622" width="7.28515625" style="36" customWidth="1"/>
    <col min="4623" max="4623" width="39.42578125" style="36" customWidth="1"/>
    <col min="4624" max="4864" width="9" style="36"/>
    <col min="4865" max="4865" width="80.7109375" style="36" customWidth="1"/>
    <col min="4866" max="4877" width="0" style="36" hidden="1" customWidth="1"/>
    <col min="4878" max="4878" width="7.28515625" style="36" customWidth="1"/>
    <col min="4879" max="4879" width="39.42578125" style="36" customWidth="1"/>
    <col min="4880" max="5120" width="9" style="36"/>
    <col min="5121" max="5121" width="80.7109375" style="36" customWidth="1"/>
    <col min="5122" max="5133" width="0" style="36" hidden="1" customWidth="1"/>
    <col min="5134" max="5134" width="7.28515625" style="36" customWidth="1"/>
    <col min="5135" max="5135" width="39.42578125" style="36" customWidth="1"/>
    <col min="5136" max="5376" width="9" style="36"/>
    <col min="5377" max="5377" width="80.7109375" style="36" customWidth="1"/>
    <col min="5378" max="5389" width="0" style="36" hidden="1" customWidth="1"/>
    <col min="5390" max="5390" width="7.28515625" style="36" customWidth="1"/>
    <col min="5391" max="5391" width="39.42578125" style="36" customWidth="1"/>
    <col min="5392" max="5632" width="9" style="36"/>
    <col min="5633" max="5633" width="80.7109375" style="36" customWidth="1"/>
    <col min="5634" max="5645" width="0" style="36" hidden="1" customWidth="1"/>
    <col min="5646" max="5646" width="7.28515625" style="36" customWidth="1"/>
    <col min="5647" max="5647" width="39.42578125" style="36" customWidth="1"/>
    <col min="5648" max="5888" width="9" style="36"/>
    <col min="5889" max="5889" width="80.7109375" style="36" customWidth="1"/>
    <col min="5890" max="5901" width="0" style="36" hidden="1" customWidth="1"/>
    <col min="5902" max="5902" width="7.28515625" style="36" customWidth="1"/>
    <col min="5903" max="5903" width="39.42578125" style="36" customWidth="1"/>
    <col min="5904" max="6144" width="9" style="36"/>
    <col min="6145" max="6145" width="80.7109375" style="36" customWidth="1"/>
    <col min="6146" max="6157" width="0" style="36" hidden="1" customWidth="1"/>
    <col min="6158" max="6158" width="7.28515625" style="36" customWidth="1"/>
    <col min="6159" max="6159" width="39.42578125" style="36" customWidth="1"/>
    <col min="6160" max="6400" width="9" style="36"/>
    <col min="6401" max="6401" width="80.7109375" style="36" customWidth="1"/>
    <col min="6402" max="6413" width="0" style="36" hidden="1" customWidth="1"/>
    <col min="6414" max="6414" width="7.28515625" style="36" customWidth="1"/>
    <col min="6415" max="6415" width="39.42578125" style="36" customWidth="1"/>
    <col min="6416" max="6656" width="9" style="36"/>
    <col min="6657" max="6657" width="80.7109375" style="36" customWidth="1"/>
    <col min="6658" max="6669" width="0" style="36" hidden="1" customWidth="1"/>
    <col min="6670" max="6670" width="7.28515625" style="36" customWidth="1"/>
    <col min="6671" max="6671" width="39.42578125" style="36" customWidth="1"/>
    <col min="6672" max="6912" width="9" style="36"/>
    <col min="6913" max="6913" width="80.7109375" style="36" customWidth="1"/>
    <col min="6914" max="6925" width="0" style="36" hidden="1" customWidth="1"/>
    <col min="6926" max="6926" width="7.28515625" style="36" customWidth="1"/>
    <col min="6927" max="6927" width="39.42578125" style="36" customWidth="1"/>
    <col min="6928" max="7168" width="9" style="36"/>
    <col min="7169" max="7169" width="80.7109375" style="36" customWidth="1"/>
    <col min="7170" max="7181" width="0" style="36" hidden="1" customWidth="1"/>
    <col min="7182" max="7182" width="7.28515625" style="36" customWidth="1"/>
    <col min="7183" max="7183" width="39.42578125" style="36" customWidth="1"/>
    <col min="7184" max="7424" width="9" style="36"/>
    <col min="7425" max="7425" width="80.7109375" style="36" customWidth="1"/>
    <col min="7426" max="7437" width="0" style="36" hidden="1" customWidth="1"/>
    <col min="7438" max="7438" width="7.28515625" style="36" customWidth="1"/>
    <col min="7439" max="7439" width="39.42578125" style="36" customWidth="1"/>
    <col min="7440" max="7680" width="9" style="36"/>
    <col min="7681" max="7681" width="80.7109375" style="36" customWidth="1"/>
    <col min="7682" max="7693" width="0" style="36" hidden="1" customWidth="1"/>
    <col min="7694" max="7694" width="7.28515625" style="36" customWidth="1"/>
    <col min="7695" max="7695" width="39.42578125" style="36" customWidth="1"/>
    <col min="7696" max="7936" width="9" style="36"/>
    <col min="7937" max="7937" width="80.7109375" style="36" customWidth="1"/>
    <col min="7938" max="7949" width="0" style="36" hidden="1" customWidth="1"/>
    <col min="7950" max="7950" width="7.28515625" style="36" customWidth="1"/>
    <col min="7951" max="7951" width="39.42578125" style="36" customWidth="1"/>
    <col min="7952" max="8192" width="9" style="36"/>
    <col min="8193" max="8193" width="80.7109375" style="36" customWidth="1"/>
    <col min="8194" max="8205" width="0" style="36" hidden="1" customWidth="1"/>
    <col min="8206" max="8206" width="7.28515625" style="36" customWidth="1"/>
    <col min="8207" max="8207" width="39.42578125" style="36" customWidth="1"/>
    <col min="8208" max="8448" width="9" style="36"/>
    <col min="8449" max="8449" width="80.7109375" style="36" customWidth="1"/>
    <col min="8450" max="8461" width="0" style="36" hidden="1" customWidth="1"/>
    <col min="8462" max="8462" width="7.28515625" style="36" customWidth="1"/>
    <col min="8463" max="8463" width="39.42578125" style="36" customWidth="1"/>
    <col min="8464" max="8704" width="9" style="36"/>
    <col min="8705" max="8705" width="80.7109375" style="36" customWidth="1"/>
    <col min="8706" max="8717" width="0" style="36" hidden="1" customWidth="1"/>
    <col min="8718" max="8718" width="7.28515625" style="36" customWidth="1"/>
    <col min="8719" max="8719" width="39.42578125" style="36" customWidth="1"/>
    <col min="8720" max="8960" width="9" style="36"/>
    <col min="8961" max="8961" width="80.7109375" style="36" customWidth="1"/>
    <col min="8962" max="8973" width="0" style="36" hidden="1" customWidth="1"/>
    <col min="8974" max="8974" width="7.28515625" style="36" customWidth="1"/>
    <col min="8975" max="8975" width="39.42578125" style="36" customWidth="1"/>
    <col min="8976" max="9216" width="9" style="36"/>
    <col min="9217" max="9217" width="80.7109375" style="36" customWidth="1"/>
    <col min="9218" max="9229" width="0" style="36" hidden="1" customWidth="1"/>
    <col min="9230" max="9230" width="7.28515625" style="36" customWidth="1"/>
    <col min="9231" max="9231" width="39.42578125" style="36" customWidth="1"/>
    <col min="9232" max="9472" width="9" style="36"/>
    <col min="9473" max="9473" width="80.7109375" style="36" customWidth="1"/>
    <col min="9474" max="9485" width="0" style="36" hidden="1" customWidth="1"/>
    <col min="9486" max="9486" width="7.28515625" style="36" customWidth="1"/>
    <col min="9487" max="9487" width="39.42578125" style="36" customWidth="1"/>
    <col min="9488" max="9728" width="9" style="36"/>
    <col min="9729" max="9729" width="80.7109375" style="36" customWidth="1"/>
    <col min="9730" max="9741" width="0" style="36" hidden="1" customWidth="1"/>
    <col min="9742" max="9742" width="7.28515625" style="36" customWidth="1"/>
    <col min="9743" max="9743" width="39.42578125" style="36" customWidth="1"/>
    <col min="9744" max="9984" width="9" style="36"/>
    <col min="9985" max="9985" width="80.7109375" style="36" customWidth="1"/>
    <col min="9986" max="9997" width="0" style="36" hidden="1" customWidth="1"/>
    <col min="9998" max="9998" width="7.28515625" style="36" customWidth="1"/>
    <col min="9999" max="9999" width="39.42578125" style="36" customWidth="1"/>
    <col min="10000" max="10240" width="9" style="36"/>
    <col min="10241" max="10241" width="80.7109375" style="36" customWidth="1"/>
    <col min="10242" max="10253" width="0" style="36" hidden="1" customWidth="1"/>
    <col min="10254" max="10254" width="7.28515625" style="36" customWidth="1"/>
    <col min="10255" max="10255" width="39.42578125" style="36" customWidth="1"/>
    <col min="10256" max="10496" width="9" style="36"/>
    <col min="10497" max="10497" width="80.7109375" style="36" customWidth="1"/>
    <col min="10498" max="10509" width="0" style="36" hidden="1" customWidth="1"/>
    <col min="10510" max="10510" width="7.28515625" style="36" customWidth="1"/>
    <col min="10511" max="10511" width="39.42578125" style="36" customWidth="1"/>
    <col min="10512" max="10752" width="9" style="36"/>
    <col min="10753" max="10753" width="80.7109375" style="36" customWidth="1"/>
    <col min="10754" max="10765" width="0" style="36" hidden="1" customWidth="1"/>
    <col min="10766" max="10766" width="7.28515625" style="36" customWidth="1"/>
    <col min="10767" max="10767" width="39.42578125" style="36" customWidth="1"/>
    <col min="10768" max="11008" width="9" style="36"/>
    <col min="11009" max="11009" width="80.7109375" style="36" customWidth="1"/>
    <col min="11010" max="11021" width="0" style="36" hidden="1" customWidth="1"/>
    <col min="11022" max="11022" width="7.28515625" style="36" customWidth="1"/>
    <col min="11023" max="11023" width="39.42578125" style="36" customWidth="1"/>
    <col min="11024" max="11264" width="9" style="36"/>
    <col min="11265" max="11265" width="80.7109375" style="36" customWidth="1"/>
    <col min="11266" max="11277" width="0" style="36" hidden="1" customWidth="1"/>
    <col min="11278" max="11278" width="7.28515625" style="36" customWidth="1"/>
    <col min="11279" max="11279" width="39.42578125" style="36" customWidth="1"/>
    <col min="11280" max="11520" width="9" style="36"/>
    <col min="11521" max="11521" width="80.7109375" style="36" customWidth="1"/>
    <col min="11522" max="11533" width="0" style="36" hidden="1" customWidth="1"/>
    <col min="11534" max="11534" width="7.28515625" style="36" customWidth="1"/>
    <col min="11535" max="11535" width="39.42578125" style="36" customWidth="1"/>
    <col min="11536" max="11776" width="9" style="36"/>
    <col min="11777" max="11777" width="80.7109375" style="36" customWidth="1"/>
    <col min="11778" max="11789" width="0" style="36" hidden="1" customWidth="1"/>
    <col min="11790" max="11790" width="7.28515625" style="36" customWidth="1"/>
    <col min="11791" max="11791" width="39.42578125" style="36" customWidth="1"/>
    <col min="11792" max="12032" width="9" style="36"/>
    <col min="12033" max="12033" width="80.7109375" style="36" customWidth="1"/>
    <col min="12034" max="12045" width="0" style="36" hidden="1" customWidth="1"/>
    <col min="12046" max="12046" width="7.28515625" style="36" customWidth="1"/>
    <col min="12047" max="12047" width="39.42578125" style="36" customWidth="1"/>
    <col min="12048" max="12288" width="9" style="36"/>
    <col min="12289" max="12289" width="80.7109375" style="36" customWidth="1"/>
    <col min="12290" max="12301" width="0" style="36" hidden="1" customWidth="1"/>
    <col min="12302" max="12302" width="7.28515625" style="36" customWidth="1"/>
    <col min="12303" max="12303" width="39.42578125" style="36" customWidth="1"/>
    <col min="12304" max="12544" width="9" style="36"/>
    <col min="12545" max="12545" width="80.7109375" style="36" customWidth="1"/>
    <col min="12546" max="12557" width="0" style="36" hidden="1" customWidth="1"/>
    <col min="12558" max="12558" width="7.28515625" style="36" customWidth="1"/>
    <col min="12559" max="12559" width="39.42578125" style="36" customWidth="1"/>
    <col min="12560" max="12800" width="9" style="36"/>
    <col min="12801" max="12801" width="80.7109375" style="36" customWidth="1"/>
    <col min="12802" max="12813" width="0" style="36" hidden="1" customWidth="1"/>
    <col min="12814" max="12814" width="7.28515625" style="36" customWidth="1"/>
    <col min="12815" max="12815" width="39.42578125" style="36" customWidth="1"/>
    <col min="12816" max="13056" width="9" style="36"/>
    <col min="13057" max="13057" width="80.7109375" style="36" customWidth="1"/>
    <col min="13058" max="13069" width="0" style="36" hidden="1" customWidth="1"/>
    <col min="13070" max="13070" width="7.28515625" style="36" customWidth="1"/>
    <col min="13071" max="13071" width="39.42578125" style="36" customWidth="1"/>
    <col min="13072" max="13312" width="9" style="36"/>
    <col min="13313" max="13313" width="80.7109375" style="36" customWidth="1"/>
    <col min="13314" max="13325" width="0" style="36" hidden="1" customWidth="1"/>
    <col min="13326" max="13326" width="7.28515625" style="36" customWidth="1"/>
    <col min="13327" max="13327" width="39.42578125" style="36" customWidth="1"/>
    <col min="13328" max="13568" width="9" style="36"/>
    <col min="13569" max="13569" width="80.7109375" style="36" customWidth="1"/>
    <col min="13570" max="13581" width="0" style="36" hidden="1" customWidth="1"/>
    <col min="13582" max="13582" width="7.28515625" style="36" customWidth="1"/>
    <col min="13583" max="13583" width="39.42578125" style="36" customWidth="1"/>
    <col min="13584" max="13824" width="9" style="36"/>
    <col min="13825" max="13825" width="80.7109375" style="36" customWidth="1"/>
    <col min="13826" max="13837" width="0" style="36" hidden="1" customWidth="1"/>
    <col min="13838" max="13838" width="7.28515625" style="36" customWidth="1"/>
    <col min="13839" max="13839" width="39.42578125" style="36" customWidth="1"/>
    <col min="13840" max="14080" width="9" style="36"/>
    <col min="14081" max="14081" width="80.7109375" style="36" customWidth="1"/>
    <col min="14082" max="14093" width="0" style="36" hidden="1" customWidth="1"/>
    <col min="14094" max="14094" width="7.28515625" style="36" customWidth="1"/>
    <col min="14095" max="14095" width="39.42578125" style="36" customWidth="1"/>
    <col min="14096" max="14336" width="9" style="36"/>
    <col min="14337" max="14337" width="80.7109375" style="36" customWidth="1"/>
    <col min="14338" max="14349" width="0" style="36" hidden="1" customWidth="1"/>
    <col min="14350" max="14350" width="7.28515625" style="36" customWidth="1"/>
    <col min="14351" max="14351" width="39.42578125" style="36" customWidth="1"/>
    <col min="14352" max="14592" width="9" style="36"/>
    <col min="14593" max="14593" width="80.7109375" style="36" customWidth="1"/>
    <col min="14594" max="14605" width="0" style="36" hidden="1" customWidth="1"/>
    <col min="14606" max="14606" width="7.28515625" style="36" customWidth="1"/>
    <col min="14607" max="14607" width="39.42578125" style="36" customWidth="1"/>
    <col min="14608" max="14848" width="9" style="36"/>
    <col min="14849" max="14849" width="80.7109375" style="36" customWidth="1"/>
    <col min="14850" max="14861" width="0" style="36" hidden="1" customWidth="1"/>
    <col min="14862" max="14862" width="7.28515625" style="36" customWidth="1"/>
    <col min="14863" max="14863" width="39.42578125" style="36" customWidth="1"/>
    <col min="14864" max="15104" width="9" style="36"/>
    <col min="15105" max="15105" width="80.7109375" style="36" customWidth="1"/>
    <col min="15106" max="15117" width="0" style="36" hidden="1" customWidth="1"/>
    <col min="15118" max="15118" width="7.28515625" style="36" customWidth="1"/>
    <col min="15119" max="15119" width="39.42578125" style="36" customWidth="1"/>
    <col min="15120" max="15360" width="9" style="36"/>
    <col min="15361" max="15361" width="80.7109375" style="36" customWidth="1"/>
    <col min="15362" max="15373" width="0" style="36" hidden="1" customWidth="1"/>
    <col min="15374" max="15374" width="7.28515625" style="36" customWidth="1"/>
    <col min="15375" max="15375" width="39.42578125" style="36" customWidth="1"/>
    <col min="15376" max="15616" width="9" style="36"/>
    <col min="15617" max="15617" width="80.7109375" style="36" customWidth="1"/>
    <col min="15618" max="15629" width="0" style="36" hidden="1" customWidth="1"/>
    <col min="15630" max="15630" width="7.28515625" style="36" customWidth="1"/>
    <col min="15631" max="15631" width="39.42578125" style="36" customWidth="1"/>
    <col min="15632" max="15872" width="9" style="36"/>
    <col min="15873" max="15873" width="80.7109375" style="36" customWidth="1"/>
    <col min="15874" max="15885" width="0" style="36" hidden="1" customWidth="1"/>
    <col min="15886" max="15886" width="7.28515625" style="36" customWidth="1"/>
    <col min="15887" max="15887" width="39.42578125" style="36" customWidth="1"/>
    <col min="15888" max="16128" width="9" style="36"/>
    <col min="16129" max="16129" width="80.7109375" style="36" customWidth="1"/>
    <col min="16130" max="16141" width="0" style="36" hidden="1" customWidth="1"/>
    <col min="16142" max="16142" width="7.28515625" style="36" customWidth="1"/>
    <col min="16143" max="16143" width="39.42578125" style="36" customWidth="1"/>
    <col min="16144" max="16384" width="9" style="36"/>
  </cols>
  <sheetData>
    <row r="1" hidden="1" x14ac:dyDescent="0.2"/>
    <row r="17" spans="1:15" s="37" customFormat="1" ht="29.25" customHeight="1" x14ac:dyDescent="0.25">
      <c r="A17" s="98" t="s">
        <v>0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</row>
    <row r="18" spans="1:15" ht="15" x14ac:dyDescent="0.25">
      <c r="A18" s="99" t="s">
        <v>1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</row>
    <row r="19" spans="1:15" ht="30" customHeight="1" x14ac:dyDescent="0.2">
      <c r="A19" s="38" t="s">
        <v>2</v>
      </c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 t="s">
        <v>3</v>
      </c>
      <c r="O19" s="5" t="s">
        <v>32</v>
      </c>
    </row>
    <row r="20" spans="1:15" ht="13.5" customHeight="1" x14ac:dyDescent="0.2">
      <c r="A20" s="40">
        <v>1</v>
      </c>
      <c r="B20" s="39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>
        <v>2</v>
      </c>
      <c r="O20" s="40">
        <v>3</v>
      </c>
    </row>
    <row r="21" spans="1:15" ht="14.25" customHeight="1" x14ac:dyDescent="0.2">
      <c r="A21" s="42" t="s">
        <v>4</v>
      </c>
      <c r="B21" s="39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3">
        <v>1</v>
      </c>
      <c r="O21" s="76">
        <f>SUM(O22:O24)</f>
        <v>709.1</v>
      </c>
    </row>
    <row r="22" spans="1:15" ht="25.5" x14ac:dyDescent="0.2">
      <c r="A22" s="8" t="s">
        <v>115</v>
      </c>
      <c r="B22" s="39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3">
        <v>2</v>
      </c>
      <c r="O22" s="77">
        <v>0</v>
      </c>
    </row>
    <row r="23" spans="1:15" ht="15.75" x14ac:dyDescent="0.2">
      <c r="A23" s="42" t="s">
        <v>5</v>
      </c>
      <c r="B23" s="39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3">
        <v>3</v>
      </c>
      <c r="O23" s="77">
        <v>709.1</v>
      </c>
    </row>
    <row r="24" spans="1:15" ht="13.5" customHeight="1" x14ac:dyDescent="0.2">
      <c r="A24" s="42" t="s">
        <v>6</v>
      </c>
      <c r="B24" s="39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3">
        <v>4</v>
      </c>
      <c r="O24" s="77">
        <v>0</v>
      </c>
    </row>
    <row r="25" spans="1:15" ht="25.5" x14ac:dyDescent="0.2">
      <c r="A25" s="42" t="s">
        <v>7</v>
      </c>
      <c r="B25" s="39"/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3">
        <v>5</v>
      </c>
      <c r="O25" s="77">
        <v>0</v>
      </c>
    </row>
    <row r="26" spans="1:15" ht="15.75" customHeight="1" x14ac:dyDescent="0.2">
      <c r="A26" s="46" t="s">
        <v>8</v>
      </c>
      <c r="B26" s="39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3">
        <v>6</v>
      </c>
      <c r="O26" s="78">
        <v>0</v>
      </c>
    </row>
    <row r="27" spans="1:15" ht="13.5" customHeight="1" x14ac:dyDescent="0.2">
      <c r="A27" s="47"/>
      <c r="B27" s="48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50"/>
      <c r="O27" s="51"/>
    </row>
    <row r="29" spans="1:15" ht="63.75" customHeight="1" x14ac:dyDescent="0.2">
      <c r="A29" s="52" t="s">
        <v>68</v>
      </c>
      <c r="N29" s="100" t="s">
        <v>69</v>
      </c>
      <c r="O29" s="100"/>
    </row>
    <row r="31" spans="1:15" ht="12.75" customHeight="1" x14ac:dyDescent="0.2">
      <c r="A31" s="100" t="s">
        <v>70</v>
      </c>
      <c r="N31" s="100" t="s">
        <v>71</v>
      </c>
      <c r="O31" s="100"/>
    </row>
    <row r="32" spans="1:15" x14ac:dyDescent="0.2">
      <c r="A32" s="101"/>
      <c r="N32" s="101"/>
      <c r="O32" s="101"/>
    </row>
  </sheetData>
  <sheetProtection selectLockedCells="1" selectUnlockedCells="1"/>
  <mergeCells count="5">
    <mergeCell ref="A17:O17"/>
    <mergeCell ref="A18:O18"/>
    <mergeCell ref="N29:O29"/>
    <mergeCell ref="A31:A32"/>
    <mergeCell ref="N31:O32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S25" sqref="S25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Безенчукский'!O21+'м.р. Красноармейский'!O21+'м.р. Пестравский'!O21+'м.р. Приволжский'!O21+'м.р. Хворостянский'!O21+'г.о. Чапаевск'!O21</f>
        <v>11535.7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f>'м.р. Безенчукский'!O22+'м.р. Красноармейский'!O22+'м.р. Пестравский'!O22+'м.р. Приволжский'!O22+'м.р. Хворостянский'!O22+'г.о. Чапаевск'!O22</f>
        <v>1121.0999999999999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f>'м.р. Безенчукский'!O23+'м.р. Красноармейский'!O23+'м.р. Пестравский'!O23+'м.р. Приволжский'!O23+'м.р. Хворостянский'!O23+'г.о. Чапаевск'!O23</f>
        <v>9365.2999999999993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f>'м.р. Безенчукский'!O24+'м.р. Красноармейский'!O24+'м.р. Пестравский'!O24+'м.р. Приволжский'!O24+'м.р. Хворостянский'!O24+'г.о. Чапаевск'!O24</f>
        <v>1049.3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f>'м.р. Безенчукский'!O25+'м.р. Красноармейский'!O25+'м.р. Пестравский'!O25+'м.р. Приволжский'!O25+'м.р. Хворостянский'!O25+'г.о. Чапаевск'!O25</f>
        <v>359.6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7">
        <f>'м.р. Безенчукский'!O26+'м.р. Красноармейский'!O26+'м.р. Пестравский'!O26+'м.р. Приволжский'!O26+'м.р. Хворостянский'!O26+'г.о. Чапаевск'!O26</f>
        <v>544.79999999999995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90</v>
      </c>
      <c r="N29" s="84" t="s">
        <v>91</v>
      </c>
      <c r="O29" s="85"/>
    </row>
    <row r="31" spans="1:15" x14ac:dyDescent="0.2">
      <c r="A31" s="84" t="s">
        <v>92</v>
      </c>
      <c r="N31" s="84" t="s">
        <v>93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4645.2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518.1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3980.2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146.9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2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90</v>
      </c>
      <c r="N29" s="84" t="s">
        <v>91</v>
      </c>
      <c r="O29" s="85"/>
    </row>
    <row r="31" spans="1:15" x14ac:dyDescent="0.2">
      <c r="A31" s="84" t="s">
        <v>92</v>
      </c>
      <c r="N31" s="84" t="s">
        <v>93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U29" sqref="U29"/>
    </sheetView>
  </sheetViews>
  <sheetFormatPr defaultRowHeight="12.75" x14ac:dyDescent="0.2"/>
  <cols>
    <col min="1" max="1" width="81.5703125" style="35" customWidth="1"/>
    <col min="2" max="11" width="5.42578125" style="35" hidden="1" customWidth="1"/>
    <col min="12" max="12" width="7.140625" style="35" hidden="1" customWidth="1"/>
    <col min="13" max="13" width="3.42578125" style="35" hidden="1" customWidth="1"/>
    <col min="14" max="14" width="7.42578125" style="35" customWidth="1"/>
    <col min="15" max="15" width="39.85546875" style="35" customWidth="1"/>
    <col min="16" max="16384" width="9.140625" style="35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492.2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492.2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77</v>
      </c>
      <c r="N29" s="84" t="s">
        <v>73</v>
      </c>
      <c r="O29" s="85"/>
    </row>
    <row r="30" spans="1:15" ht="25.5" x14ac:dyDescent="0.2">
      <c r="A30" s="17" t="s">
        <v>74</v>
      </c>
      <c r="N30" s="35" t="s">
        <v>75</v>
      </c>
    </row>
    <row r="31" spans="1:15" x14ac:dyDescent="0.2">
      <c r="A31" s="84" t="s">
        <v>28</v>
      </c>
      <c r="N31" s="84" t="s">
        <v>78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796.5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796.5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94</v>
      </c>
      <c r="N29" s="84" t="s">
        <v>95</v>
      </c>
      <c r="O29" s="85"/>
    </row>
    <row r="31" spans="1:15" x14ac:dyDescent="0.2">
      <c r="A31" s="84" t="s">
        <v>96</v>
      </c>
      <c r="N31" s="84" t="s">
        <v>97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6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768.69999999999993</v>
      </c>
    </row>
    <row r="22" spans="1:16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12.9</v>
      </c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755.8</v>
      </c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x14ac:dyDescent="0.2">
      <c r="A29" s="17" t="s">
        <v>98</v>
      </c>
      <c r="N29" s="84" t="s">
        <v>99</v>
      </c>
      <c r="O29" s="85"/>
    </row>
    <row r="31" spans="1:16" x14ac:dyDescent="0.2">
      <c r="A31" s="84" t="s">
        <v>100</v>
      </c>
      <c r="N31" s="84" t="s">
        <v>101</v>
      </c>
      <c r="O31" s="85"/>
      <c r="P31" s="102"/>
    </row>
    <row r="32" spans="1:16" x14ac:dyDescent="0.2">
      <c r="A32" s="85"/>
      <c r="N32" s="85"/>
      <c r="O32" s="85"/>
      <c r="P32" s="102"/>
    </row>
  </sheetData>
  <mergeCells count="5">
    <mergeCell ref="A17:O17"/>
    <mergeCell ref="A18:O18"/>
    <mergeCell ref="N29:O29"/>
    <mergeCell ref="A31:A32"/>
    <mergeCell ref="N31:P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256" width="9.140625" style="56"/>
    <col min="257" max="257" width="81.5703125" style="56" customWidth="1"/>
    <col min="258" max="269" width="0" style="56" hidden="1" customWidth="1"/>
    <col min="270" max="270" width="7.42578125" style="56" customWidth="1"/>
    <col min="271" max="271" width="39.85546875" style="56" customWidth="1"/>
    <col min="272" max="512" width="9.140625" style="56"/>
    <col min="513" max="513" width="81.5703125" style="56" customWidth="1"/>
    <col min="514" max="525" width="0" style="56" hidden="1" customWidth="1"/>
    <col min="526" max="526" width="7.42578125" style="56" customWidth="1"/>
    <col min="527" max="527" width="39.85546875" style="56" customWidth="1"/>
    <col min="528" max="768" width="9.140625" style="56"/>
    <col min="769" max="769" width="81.5703125" style="56" customWidth="1"/>
    <col min="770" max="781" width="0" style="56" hidden="1" customWidth="1"/>
    <col min="782" max="782" width="7.42578125" style="56" customWidth="1"/>
    <col min="783" max="783" width="39.85546875" style="56" customWidth="1"/>
    <col min="784" max="1024" width="9.140625" style="56"/>
    <col min="1025" max="1025" width="81.5703125" style="56" customWidth="1"/>
    <col min="1026" max="1037" width="0" style="56" hidden="1" customWidth="1"/>
    <col min="1038" max="1038" width="7.42578125" style="56" customWidth="1"/>
    <col min="1039" max="1039" width="39.85546875" style="56" customWidth="1"/>
    <col min="1040" max="1280" width="9.140625" style="56"/>
    <col min="1281" max="1281" width="81.5703125" style="56" customWidth="1"/>
    <col min="1282" max="1293" width="0" style="56" hidden="1" customWidth="1"/>
    <col min="1294" max="1294" width="7.42578125" style="56" customWidth="1"/>
    <col min="1295" max="1295" width="39.85546875" style="56" customWidth="1"/>
    <col min="1296" max="1536" width="9.140625" style="56"/>
    <col min="1537" max="1537" width="81.5703125" style="56" customWidth="1"/>
    <col min="1538" max="1549" width="0" style="56" hidden="1" customWidth="1"/>
    <col min="1550" max="1550" width="7.42578125" style="56" customWidth="1"/>
    <col min="1551" max="1551" width="39.85546875" style="56" customWidth="1"/>
    <col min="1552" max="1792" width="9.140625" style="56"/>
    <col min="1793" max="1793" width="81.5703125" style="56" customWidth="1"/>
    <col min="1794" max="1805" width="0" style="56" hidden="1" customWidth="1"/>
    <col min="1806" max="1806" width="7.42578125" style="56" customWidth="1"/>
    <col min="1807" max="1807" width="39.85546875" style="56" customWidth="1"/>
    <col min="1808" max="2048" width="9.140625" style="56"/>
    <col min="2049" max="2049" width="81.5703125" style="56" customWidth="1"/>
    <col min="2050" max="2061" width="0" style="56" hidden="1" customWidth="1"/>
    <col min="2062" max="2062" width="7.42578125" style="56" customWidth="1"/>
    <col min="2063" max="2063" width="39.85546875" style="56" customWidth="1"/>
    <col min="2064" max="2304" width="9.140625" style="56"/>
    <col min="2305" max="2305" width="81.5703125" style="56" customWidth="1"/>
    <col min="2306" max="2317" width="0" style="56" hidden="1" customWidth="1"/>
    <col min="2318" max="2318" width="7.42578125" style="56" customWidth="1"/>
    <col min="2319" max="2319" width="39.85546875" style="56" customWidth="1"/>
    <col min="2320" max="2560" width="9.140625" style="56"/>
    <col min="2561" max="2561" width="81.5703125" style="56" customWidth="1"/>
    <col min="2562" max="2573" width="0" style="56" hidden="1" customWidth="1"/>
    <col min="2574" max="2574" width="7.42578125" style="56" customWidth="1"/>
    <col min="2575" max="2575" width="39.85546875" style="56" customWidth="1"/>
    <col min="2576" max="2816" width="9.140625" style="56"/>
    <col min="2817" max="2817" width="81.5703125" style="56" customWidth="1"/>
    <col min="2818" max="2829" width="0" style="56" hidden="1" customWidth="1"/>
    <col min="2830" max="2830" width="7.42578125" style="56" customWidth="1"/>
    <col min="2831" max="2831" width="39.85546875" style="56" customWidth="1"/>
    <col min="2832" max="3072" width="9.140625" style="56"/>
    <col min="3073" max="3073" width="81.5703125" style="56" customWidth="1"/>
    <col min="3074" max="3085" width="0" style="56" hidden="1" customWidth="1"/>
    <col min="3086" max="3086" width="7.42578125" style="56" customWidth="1"/>
    <col min="3087" max="3087" width="39.85546875" style="56" customWidth="1"/>
    <col min="3088" max="3328" width="9.140625" style="56"/>
    <col min="3329" max="3329" width="81.5703125" style="56" customWidth="1"/>
    <col min="3330" max="3341" width="0" style="56" hidden="1" customWidth="1"/>
    <col min="3342" max="3342" width="7.42578125" style="56" customWidth="1"/>
    <col min="3343" max="3343" width="39.85546875" style="56" customWidth="1"/>
    <col min="3344" max="3584" width="9.140625" style="56"/>
    <col min="3585" max="3585" width="81.5703125" style="56" customWidth="1"/>
    <col min="3586" max="3597" width="0" style="56" hidden="1" customWidth="1"/>
    <col min="3598" max="3598" width="7.42578125" style="56" customWidth="1"/>
    <col min="3599" max="3599" width="39.85546875" style="56" customWidth="1"/>
    <col min="3600" max="3840" width="9.140625" style="56"/>
    <col min="3841" max="3841" width="81.5703125" style="56" customWidth="1"/>
    <col min="3842" max="3853" width="0" style="56" hidden="1" customWidth="1"/>
    <col min="3854" max="3854" width="7.42578125" style="56" customWidth="1"/>
    <col min="3855" max="3855" width="39.85546875" style="56" customWidth="1"/>
    <col min="3856" max="4096" width="9.140625" style="56"/>
    <col min="4097" max="4097" width="81.5703125" style="56" customWidth="1"/>
    <col min="4098" max="4109" width="0" style="56" hidden="1" customWidth="1"/>
    <col min="4110" max="4110" width="7.42578125" style="56" customWidth="1"/>
    <col min="4111" max="4111" width="39.85546875" style="56" customWidth="1"/>
    <col min="4112" max="4352" width="9.140625" style="56"/>
    <col min="4353" max="4353" width="81.5703125" style="56" customWidth="1"/>
    <col min="4354" max="4365" width="0" style="56" hidden="1" customWidth="1"/>
    <col min="4366" max="4366" width="7.42578125" style="56" customWidth="1"/>
    <col min="4367" max="4367" width="39.85546875" style="56" customWidth="1"/>
    <col min="4368" max="4608" width="9.140625" style="56"/>
    <col min="4609" max="4609" width="81.5703125" style="56" customWidth="1"/>
    <col min="4610" max="4621" width="0" style="56" hidden="1" customWidth="1"/>
    <col min="4622" max="4622" width="7.42578125" style="56" customWidth="1"/>
    <col min="4623" max="4623" width="39.85546875" style="56" customWidth="1"/>
    <col min="4624" max="4864" width="9.140625" style="56"/>
    <col min="4865" max="4865" width="81.5703125" style="56" customWidth="1"/>
    <col min="4866" max="4877" width="0" style="56" hidden="1" customWidth="1"/>
    <col min="4878" max="4878" width="7.42578125" style="56" customWidth="1"/>
    <col min="4879" max="4879" width="39.85546875" style="56" customWidth="1"/>
    <col min="4880" max="5120" width="9.140625" style="56"/>
    <col min="5121" max="5121" width="81.5703125" style="56" customWidth="1"/>
    <col min="5122" max="5133" width="0" style="56" hidden="1" customWidth="1"/>
    <col min="5134" max="5134" width="7.42578125" style="56" customWidth="1"/>
    <col min="5135" max="5135" width="39.85546875" style="56" customWidth="1"/>
    <col min="5136" max="5376" width="9.140625" style="56"/>
    <col min="5377" max="5377" width="81.5703125" style="56" customWidth="1"/>
    <col min="5378" max="5389" width="0" style="56" hidden="1" customWidth="1"/>
    <col min="5390" max="5390" width="7.42578125" style="56" customWidth="1"/>
    <col min="5391" max="5391" width="39.85546875" style="56" customWidth="1"/>
    <col min="5392" max="5632" width="9.140625" style="56"/>
    <col min="5633" max="5633" width="81.5703125" style="56" customWidth="1"/>
    <col min="5634" max="5645" width="0" style="56" hidden="1" customWidth="1"/>
    <col min="5646" max="5646" width="7.42578125" style="56" customWidth="1"/>
    <col min="5647" max="5647" width="39.85546875" style="56" customWidth="1"/>
    <col min="5648" max="5888" width="9.140625" style="56"/>
    <col min="5889" max="5889" width="81.5703125" style="56" customWidth="1"/>
    <col min="5890" max="5901" width="0" style="56" hidden="1" customWidth="1"/>
    <col min="5902" max="5902" width="7.42578125" style="56" customWidth="1"/>
    <col min="5903" max="5903" width="39.85546875" style="56" customWidth="1"/>
    <col min="5904" max="6144" width="9.140625" style="56"/>
    <col min="6145" max="6145" width="81.5703125" style="56" customWidth="1"/>
    <col min="6146" max="6157" width="0" style="56" hidden="1" customWidth="1"/>
    <col min="6158" max="6158" width="7.42578125" style="56" customWidth="1"/>
    <col min="6159" max="6159" width="39.85546875" style="56" customWidth="1"/>
    <col min="6160" max="6400" width="9.140625" style="56"/>
    <col min="6401" max="6401" width="81.5703125" style="56" customWidth="1"/>
    <col min="6402" max="6413" width="0" style="56" hidden="1" customWidth="1"/>
    <col min="6414" max="6414" width="7.42578125" style="56" customWidth="1"/>
    <col min="6415" max="6415" width="39.85546875" style="56" customWidth="1"/>
    <col min="6416" max="6656" width="9.140625" style="56"/>
    <col min="6657" max="6657" width="81.5703125" style="56" customWidth="1"/>
    <col min="6658" max="6669" width="0" style="56" hidden="1" customWidth="1"/>
    <col min="6670" max="6670" width="7.42578125" style="56" customWidth="1"/>
    <col min="6671" max="6671" width="39.85546875" style="56" customWidth="1"/>
    <col min="6672" max="6912" width="9.140625" style="56"/>
    <col min="6913" max="6913" width="81.5703125" style="56" customWidth="1"/>
    <col min="6914" max="6925" width="0" style="56" hidden="1" customWidth="1"/>
    <col min="6926" max="6926" width="7.42578125" style="56" customWidth="1"/>
    <col min="6927" max="6927" width="39.85546875" style="56" customWidth="1"/>
    <col min="6928" max="7168" width="9.140625" style="56"/>
    <col min="7169" max="7169" width="81.5703125" style="56" customWidth="1"/>
    <col min="7170" max="7181" width="0" style="56" hidden="1" customWidth="1"/>
    <col min="7182" max="7182" width="7.42578125" style="56" customWidth="1"/>
    <col min="7183" max="7183" width="39.85546875" style="56" customWidth="1"/>
    <col min="7184" max="7424" width="9.140625" style="56"/>
    <col min="7425" max="7425" width="81.5703125" style="56" customWidth="1"/>
    <col min="7426" max="7437" width="0" style="56" hidden="1" customWidth="1"/>
    <col min="7438" max="7438" width="7.42578125" style="56" customWidth="1"/>
    <col min="7439" max="7439" width="39.85546875" style="56" customWidth="1"/>
    <col min="7440" max="7680" width="9.140625" style="56"/>
    <col min="7681" max="7681" width="81.5703125" style="56" customWidth="1"/>
    <col min="7682" max="7693" width="0" style="56" hidden="1" customWidth="1"/>
    <col min="7694" max="7694" width="7.42578125" style="56" customWidth="1"/>
    <col min="7695" max="7695" width="39.85546875" style="56" customWidth="1"/>
    <col min="7696" max="7936" width="9.140625" style="56"/>
    <col min="7937" max="7937" width="81.5703125" style="56" customWidth="1"/>
    <col min="7938" max="7949" width="0" style="56" hidden="1" customWidth="1"/>
    <col min="7950" max="7950" width="7.42578125" style="56" customWidth="1"/>
    <col min="7951" max="7951" width="39.85546875" style="56" customWidth="1"/>
    <col min="7952" max="8192" width="9.140625" style="56"/>
    <col min="8193" max="8193" width="81.5703125" style="56" customWidth="1"/>
    <col min="8194" max="8205" width="0" style="56" hidden="1" customWidth="1"/>
    <col min="8206" max="8206" width="7.42578125" style="56" customWidth="1"/>
    <col min="8207" max="8207" width="39.85546875" style="56" customWidth="1"/>
    <col min="8208" max="8448" width="9.140625" style="56"/>
    <col min="8449" max="8449" width="81.5703125" style="56" customWidth="1"/>
    <col min="8450" max="8461" width="0" style="56" hidden="1" customWidth="1"/>
    <col min="8462" max="8462" width="7.42578125" style="56" customWidth="1"/>
    <col min="8463" max="8463" width="39.85546875" style="56" customWidth="1"/>
    <col min="8464" max="8704" width="9.140625" style="56"/>
    <col min="8705" max="8705" width="81.5703125" style="56" customWidth="1"/>
    <col min="8706" max="8717" width="0" style="56" hidden="1" customWidth="1"/>
    <col min="8718" max="8718" width="7.42578125" style="56" customWidth="1"/>
    <col min="8719" max="8719" width="39.85546875" style="56" customWidth="1"/>
    <col min="8720" max="8960" width="9.140625" style="56"/>
    <col min="8961" max="8961" width="81.5703125" style="56" customWidth="1"/>
    <col min="8962" max="8973" width="0" style="56" hidden="1" customWidth="1"/>
    <col min="8974" max="8974" width="7.42578125" style="56" customWidth="1"/>
    <col min="8975" max="8975" width="39.85546875" style="56" customWidth="1"/>
    <col min="8976" max="9216" width="9.140625" style="56"/>
    <col min="9217" max="9217" width="81.5703125" style="56" customWidth="1"/>
    <col min="9218" max="9229" width="0" style="56" hidden="1" customWidth="1"/>
    <col min="9230" max="9230" width="7.42578125" style="56" customWidth="1"/>
    <col min="9231" max="9231" width="39.85546875" style="56" customWidth="1"/>
    <col min="9232" max="9472" width="9.140625" style="56"/>
    <col min="9473" max="9473" width="81.5703125" style="56" customWidth="1"/>
    <col min="9474" max="9485" width="0" style="56" hidden="1" customWidth="1"/>
    <col min="9486" max="9486" width="7.42578125" style="56" customWidth="1"/>
    <col min="9487" max="9487" width="39.85546875" style="56" customWidth="1"/>
    <col min="9488" max="9728" width="9.140625" style="56"/>
    <col min="9729" max="9729" width="81.5703125" style="56" customWidth="1"/>
    <col min="9730" max="9741" width="0" style="56" hidden="1" customWidth="1"/>
    <col min="9742" max="9742" width="7.42578125" style="56" customWidth="1"/>
    <col min="9743" max="9743" width="39.85546875" style="56" customWidth="1"/>
    <col min="9744" max="9984" width="9.140625" style="56"/>
    <col min="9985" max="9985" width="81.5703125" style="56" customWidth="1"/>
    <col min="9986" max="9997" width="0" style="56" hidden="1" customWidth="1"/>
    <col min="9998" max="9998" width="7.42578125" style="56" customWidth="1"/>
    <col min="9999" max="9999" width="39.85546875" style="56" customWidth="1"/>
    <col min="10000" max="10240" width="9.140625" style="56"/>
    <col min="10241" max="10241" width="81.5703125" style="56" customWidth="1"/>
    <col min="10242" max="10253" width="0" style="56" hidden="1" customWidth="1"/>
    <col min="10254" max="10254" width="7.42578125" style="56" customWidth="1"/>
    <col min="10255" max="10255" width="39.85546875" style="56" customWidth="1"/>
    <col min="10256" max="10496" width="9.140625" style="56"/>
    <col min="10497" max="10497" width="81.5703125" style="56" customWidth="1"/>
    <col min="10498" max="10509" width="0" style="56" hidden="1" customWidth="1"/>
    <col min="10510" max="10510" width="7.42578125" style="56" customWidth="1"/>
    <col min="10511" max="10511" width="39.85546875" style="56" customWidth="1"/>
    <col min="10512" max="10752" width="9.140625" style="56"/>
    <col min="10753" max="10753" width="81.5703125" style="56" customWidth="1"/>
    <col min="10754" max="10765" width="0" style="56" hidden="1" customWidth="1"/>
    <col min="10766" max="10766" width="7.42578125" style="56" customWidth="1"/>
    <col min="10767" max="10767" width="39.85546875" style="56" customWidth="1"/>
    <col min="10768" max="11008" width="9.140625" style="56"/>
    <col min="11009" max="11009" width="81.5703125" style="56" customWidth="1"/>
    <col min="11010" max="11021" width="0" style="56" hidden="1" customWidth="1"/>
    <col min="11022" max="11022" width="7.42578125" style="56" customWidth="1"/>
    <col min="11023" max="11023" width="39.85546875" style="56" customWidth="1"/>
    <col min="11024" max="11264" width="9.140625" style="56"/>
    <col min="11265" max="11265" width="81.5703125" style="56" customWidth="1"/>
    <col min="11266" max="11277" width="0" style="56" hidden="1" customWidth="1"/>
    <col min="11278" max="11278" width="7.42578125" style="56" customWidth="1"/>
    <col min="11279" max="11279" width="39.85546875" style="56" customWidth="1"/>
    <col min="11280" max="11520" width="9.140625" style="56"/>
    <col min="11521" max="11521" width="81.5703125" style="56" customWidth="1"/>
    <col min="11522" max="11533" width="0" style="56" hidden="1" customWidth="1"/>
    <col min="11534" max="11534" width="7.42578125" style="56" customWidth="1"/>
    <col min="11535" max="11535" width="39.85546875" style="56" customWidth="1"/>
    <col min="11536" max="11776" width="9.140625" style="56"/>
    <col min="11777" max="11777" width="81.5703125" style="56" customWidth="1"/>
    <col min="11778" max="11789" width="0" style="56" hidden="1" customWidth="1"/>
    <col min="11790" max="11790" width="7.42578125" style="56" customWidth="1"/>
    <col min="11791" max="11791" width="39.85546875" style="56" customWidth="1"/>
    <col min="11792" max="12032" width="9.140625" style="56"/>
    <col min="12033" max="12033" width="81.5703125" style="56" customWidth="1"/>
    <col min="12034" max="12045" width="0" style="56" hidden="1" customWidth="1"/>
    <col min="12046" max="12046" width="7.42578125" style="56" customWidth="1"/>
    <col min="12047" max="12047" width="39.85546875" style="56" customWidth="1"/>
    <col min="12048" max="12288" width="9.140625" style="56"/>
    <col min="12289" max="12289" width="81.5703125" style="56" customWidth="1"/>
    <col min="12290" max="12301" width="0" style="56" hidden="1" customWidth="1"/>
    <col min="12302" max="12302" width="7.42578125" style="56" customWidth="1"/>
    <col min="12303" max="12303" width="39.85546875" style="56" customWidth="1"/>
    <col min="12304" max="12544" width="9.140625" style="56"/>
    <col min="12545" max="12545" width="81.5703125" style="56" customWidth="1"/>
    <col min="12546" max="12557" width="0" style="56" hidden="1" customWidth="1"/>
    <col min="12558" max="12558" width="7.42578125" style="56" customWidth="1"/>
    <col min="12559" max="12559" width="39.85546875" style="56" customWidth="1"/>
    <col min="12560" max="12800" width="9.140625" style="56"/>
    <col min="12801" max="12801" width="81.5703125" style="56" customWidth="1"/>
    <col min="12802" max="12813" width="0" style="56" hidden="1" customWidth="1"/>
    <col min="12814" max="12814" width="7.42578125" style="56" customWidth="1"/>
    <col min="12815" max="12815" width="39.85546875" style="56" customWidth="1"/>
    <col min="12816" max="13056" width="9.140625" style="56"/>
    <col min="13057" max="13057" width="81.5703125" style="56" customWidth="1"/>
    <col min="13058" max="13069" width="0" style="56" hidden="1" customWidth="1"/>
    <col min="13070" max="13070" width="7.42578125" style="56" customWidth="1"/>
    <col min="13071" max="13071" width="39.85546875" style="56" customWidth="1"/>
    <col min="13072" max="13312" width="9.140625" style="56"/>
    <col min="13313" max="13313" width="81.5703125" style="56" customWidth="1"/>
    <col min="13314" max="13325" width="0" style="56" hidden="1" customWidth="1"/>
    <col min="13326" max="13326" width="7.42578125" style="56" customWidth="1"/>
    <col min="13327" max="13327" width="39.85546875" style="56" customWidth="1"/>
    <col min="13328" max="13568" width="9.140625" style="56"/>
    <col min="13569" max="13569" width="81.5703125" style="56" customWidth="1"/>
    <col min="13570" max="13581" width="0" style="56" hidden="1" customWidth="1"/>
    <col min="13582" max="13582" width="7.42578125" style="56" customWidth="1"/>
    <col min="13583" max="13583" width="39.85546875" style="56" customWidth="1"/>
    <col min="13584" max="13824" width="9.140625" style="56"/>
    <col min="13825" max="13825" width="81.5703125" style="56" customWidth="1"/>
    <col min="13826" max="13837" width="0" style="56" hidden="1" customWidth="1"/>
    <col min="13838" max="13838" width="7.42578125" style="56" customWidth="1"/>
    <col min="13839" max="13839" width="39.85546875" style="56" customWidth="1"/>
    <col min="13840" max="14080" width="9.140625" style="56"/>
    <col min="14081" max="14081" width="81.5703125" style="56" customWidth="1"/>
    <col min="14082" max="14093" width="0" style="56" hidden="1" customWidth="1"/>
    <col min="14094" max="14094" width="7.42578125" style="56" customWidth="1"/>
    <col min="14095" max="14095" width="39.85546875" style="56" customWidth="1"/>
    <col min="14096" max="14336" width="9.140625" style="56"/>
    <col min="14337" max="14337" width="81.5703125" style="56" customWidth="1"/>
    <col min="14338" max="14349" width="0" style="56" hidden="1" customWidth="1"/>
    <col min="14350" max="14350" width="7.42578125" style="56" customWidth="1"/>
    <col min="14351" max="14351" width="39.85546875" style="56" customWidth="1"/>
    <col min="14352" max="14592" width="9.140625" style="56"/>
    <col min="14593" max="14593" width="81.5703125" style="56" customWidth="1"/>
    <col min="14594" max="14605" width="0" style="56" hidden="1" customWidth="1"/>
    <col min="14606" max="14606" width="7.42578125" style="56" customWidth="1"/>
    <col min="14607" max="14607" width="39.85546875" style="56" customWidth="1"/>
    <col min="14608" max="14848" width="9.140625" style="56"/>
    <col min="14849" max="14849" width="81.5703125" style="56" customWidth="1"/>
    <col min="14850" max="14861" width="0" style="56" hidden="1" customWidth="1"/>
    <col min="14862" max="14862" width="7.42578125" style="56" customWidth="1"/>
    <col min="14863" max="14863" width="39.85546875" style="56" customWidth="1"/>
    <col min="14864" max="15104" width="9.140625" style="56"/>
    <col min="15105" max="15105" width="81.5703125" style="56" customWidth="1"/>
    <col min="15106" max="15117" width="0" style="56" hidden="1" customWidth="1"/>
    <col min="15118" max="15118" width="7.42578125" style="56" customWidth="1"/>
    <col min="15119" max="15119" width="39.85546875" style="56" customWidth="1"/>
    <col min="15120" max="15360" width="9.140625" style="56"/>
    <col min="15361" max="15361" width="81.5703125" style="56" customWidth="1"/>
    <col min="15362" max="15373" width="0" style="56" hidden="1" customWidth="1"/>
    <col min="15374" max="15374" width="7.42578125" style="56" customWidth="1"/>
    <col min="15375" max="15375" width="39.85546875" style="56" customWidth="1"/>
    <col min="15376" max="15616" width="9.140625" style="56"/>
    <col min="15617" max="15617" width="81.5703125" style="56" customWidth="1"/>
    <col min="15618" max="15629" width="0" style="56" hidden="1" customWidth="1"/>
    <col min="15630" max="15630" width="7.42578125" style="56" customWidth="1"/>
    <col min="15631" max="15631" width="39.85546875" style="56" customWidth="1"/>
    <col min="15632" max="15872" width="9.140625" style="56"/>
    <col min="15873" max="15873" width="81.5703125" style="56" customWidth="1"/>
    <col min="15874" max="15885" width="0" style="56" hidden="1" customWidth="1"/>
    <col min="15886" max="15886" width="7.42578125" style="56" customWidth="1"/>
    <col min="15887" max="15887" width="39.85546875" style="56" customWidth="1"/>
    <col min="15888" max="16128" width="9.140625" style="56"/>
    <col min="16129" max="16129" width="81.5703125" style="56" customWidth="1"/>
    <col min="16130" max="16141" width="0" style="56" hidden="1" customWidth="1"/>
    <col min="16142" max="16142" width="7.42578125" style="56" customWidth="1"/>
    <col min="16143" max="16143" width="39.85546875" style="56" customWidth="1"/>
    <col min="16144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893.7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893.7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26</v>
      </c>
      <c r="N29" s="84" t="s">
        <v>27</v>
      </c>
      <c r="O29" s="85"/>
    </row>
    <row r="31" spans="1:15" x14ac:dyDescent="0.2">
      <c r="A31" s="84" t="s">
        <v>28</v>
      </c>
      <c r="N31" s="84" t="s">
        <v>29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365.1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/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365.1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102</v>
      </c>
      <c r="N29" s="84" t="s">
        <v>103</v>
      </c>
      <c r="O29" s="85"/>
    </row>
    <row r="31" spans="1:15" x14ac:dyDescent="0.2">
      <c r="A31" s="95" t="s">
        <v>104</v>
      </c>
      <c r="N31" s="84" t="s">
        <v>105</v>
      </c>
      <c r="O31" s="85"/>
    </row>
    <row r="32" spans="1:15" x14ac:dyDescent="0.2">
      <c r="A32" s="94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34" sqref="V34"/>
    </sheetView>
  </sheetViews>
  <sheetFormatPr defaultColWidth="9.140625"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4066.5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590.1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2574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902.4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359.6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542.79999999999995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26</v>
      </c>
      <c r="N29" s="84" t="s">
        <v>27</v>
      </c>
      <c r="O29" s="85"/>
    </row>
    <row r="31" spans="1:15" x14ac:dyDescent="0.2">
      <c r="A31" s="84" t="s">
        <v>28</v>
      </c>
      <c r="N31" s="84" t="s">
        <v>29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Волжский'!O21+'г.о. Новокуйбышевск'!O21</f>
        <v>7464.2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Волжский'!O22+'г.о. Новокуйбышевск'!O22</f>
        <v>1083.4000000000001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Волжский'!O23+'г.о. Новокуйбышевск'!O23</f>
        <v>6306.7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Волжский'!O24+'г.о. Новокуйбышевск'!O24</f>
        <v>74.099999999999994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Волжский'!O25+'г.о. Новокуйбышевск'!O25</f>
        <v>74.099999999999994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Волжский'!O26+'г.о. Новокуйбышевск'!O26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50</v>
      </c>
      <c r="N29" s="84" t="s">
        <v>51</v>
      </c>
      <c r="O29" s="85"/>
    </row>
    <row r="31" spans="1:15" ht="12.75" customHeight="1" x14ac:dyDescent="0.2">
      <c r="A31" s="84" t="s">
        <v>52</v>
      </c>
      <c r="N31" s="84" t="s">
        <v>53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33" customWidth="1"/>
    <col min="2" max="11" width="5.42578125" style="33" hidden="1" customWidth="1"/>
    <col min="12" max="12" width="7.140625" style="33" hidden="1" customWidth="1"/>
    <col min="13" max="13" width="3.42578125" style="33" hidden="1" customWidth="1"/>
    <col min="14" max="14" width="7.42578125" style="33" customWidth="1"/>
    <col min="15" max="15" width="39.85546875" style="33" customWidth="1"/>
    <col min="16" max="16384" width="9.140625" style="3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4028.3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575.79999999999995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3452.5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/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/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50</v>
      </c>
      <c r="N29" s="84" t="s">
        <v>51</v>
      </c>
      <c r="O29" s="85"/>
    </row>
    <row r="31" spans="1:15" ht="12.75" customHeight="1" x14ac:dyDescent="0.2">
      <c r="A31" s="84" t="s">
        <v>52</v>
      </c>
      <c r="N31" s="84" t="s">
        <v>53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33" customWidth="1"/>
    <col min="2" max="11" width="5.42578125" style="33" hidden="1" customWidth="1"/>
    <col min="12" max="12" width="7.140625" style="33" hidden="1" customWidth="1"/>
    <col min="13" max="13" width="3.42578125" style="33" hidden="1" customWidth="1"/>
    <col min="14" max="14" width="7.42578125" style="33" customWidth="1"/>
    <col min="15" max="15" width="39.85546875" style="33" customWidth="1"/>
    <col min="16" max="16384" width="9.140625" style="3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3435.8999999999996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507.6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2854.2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74.099999999999994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74.099999999999994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/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50</v>
      </c>
      <c r="N29" s="84" t="s">
        <v>51</v>
      </c>
      <c r="O29" s="85"/>
    </row>
    <row r="31" spans="1:15" x14ac:dyDescent="0.2">
      <c r="A31" s="84" t="s">
        <v>52</v>
      </c>
      <c r="N31" s="84" t="s">
        <v>53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3"/>
  <sheetViews>
    <sheetView showGridLines="0" topLeftCell="A17" zoomScalePageLayoutView="81" workbookViewId="0">
      <selection activeCell="O22" sqref="O22:O23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85546875" style="58" customWidth="1"/>
    <col min="16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7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v>13331.1</v>
      </c>
      <c r="Q21" s="74"/>
    </row>
    <row r="22" spans="1:17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9109.1</v>
      </c>
      <c r="Q22" s="74"/>
    </row>
    <row r="23" spans="1:17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4222</v>
      </c>
      <c r="Q23" s="74"/>
    </row>
    <row r="24" spans="1:17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  <c r="Q24" s="74"/>
    </row>
    <row r="25" spans="1:17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  <c r="Q25" s="74"/>
    </row>
    <row r="26" spans="1:17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  <c r="Q26" s="74"/>
    </row>
    <row r="27" spans="1:17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7" ht="63.75" customHeight="1" x14ac:dyDescent="0.2">
      <c r="A29" s="17" t="s">
        <v>106</v>
      </c>
      <c r="N29" s="84" t="s">
        <v>107</v>
      </c>
      <c r="O29" s="85"/>
    </row>
    <row r="31" spans="1:17" ht="12.75" customHeight="1" x14ac:dyDescent="0.2">
      <c r="A31" s="84" t="s">
        <v>108</v>
      </c>
      <c r="N31" s="84" t="s">
        <v>109</v>
      </c>
      <c r="O31" s="85"/>
    </row>
    <row r="32" spans="1:17" ht="44.25" customHeight="1" x14ac:dyDescent="0.2">
      <c r="A32" s="85"/>
      <c r="N32" s="85"/>
      <c r="O32" s="85"/>
    </row>
    <row r="33" ht="39.75" customHeight="1" x14ac:dyDescent="0.2"/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Normal="100" zoomScalePageLayoutView="81" workbookViewId="0">
      <selection activeCell="W29" sqref="W29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85546875" style="58" customWidth="1"/>
    <col min="16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20272.400000000001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3606.4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14962.1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1703.9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642.9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238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26</v>
      </c>
      <c r="N29" s="84" t="s">
        <v>27</v>
      </c>
      <c r="O29" s="85"/>
    </row>
    <row r="31" spans="1:15" x14ac:dyDescent="0.2">
      <c r="A31" s="84" t="s">
        <v>28</v>
      </c>
      <c r="N31" s="84" t="s">
        <v>29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V29" sqref="V2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Жигулевск'!O21+'м.р. Ставропольский'!O21</f>
        <v>9048.2999999999993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f>'г.о. Жигулевск'!O22+'м.р. Ставропольский'!O22</f>
        <v>138.30000000000001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f>'г.о. Жигулевск'!O23+'м.р. Ставропольский'!O23</f>
        <v>8715.5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f>'г.о. Жигулевск'!O24+'м.р. Ставропольский'!O24</f>
        <v>194.5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f>'г.о. Жигулевск'!O25+'м.р. Ставропольский'!O25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7">
        <f>'г.о. Жигулевск'!O26+'м.р. Ставропольский'!O26</f>
        <v>194.5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0" spans="1:15" x14ac:dyDescent="0.2">
      <c r="A30" s="17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2"/>
  <sheetViews>
    <sheetView showGridLines="0" tabSelected="1" topLeftCell="A17" zoomScalePageLayoutView="81" workbookViewId="0">
      <selection activeCell="T24" sqref="T24"/>
    </sheetView>
  </sheetViews>
  <sheetFormatPr defaultRowHeight="12.75" x14ac:dyDescent="0.2"/>
  <cols>
    <col min="1" max="1" width="81.57031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39.85546875" style="58" customWidth="1"/>
    <col min="16" max="256" width="9.140625" style="58"/>
    <col min="257" max="257" width="81.5703125" style="58" customWidth="1"/>
    <col min="258" max="269" width="0" style="58" hidden="1" customWidth="1"/>
    <col min="270" max="270" width="7.42578125" style="58" customWidth="1"/>
    <col min="271" max="271" width="39.85546875" style="58" customWidth="1"/>
    <col min="272" max="512" width="9.140625" style="58"/>
    <col min="513" max="513" width="81.5703125" style="58" customWidth="1"/>
    <col min="514" max="525" width="0" style="58" hidden="1" customWidth="1"/>
    <col min="526" max="526" width="7.42578125" style="58" customWidth="1"/>
    <col min="527" max="527" width="39.85546875" style="58" customWidth="1"/>
    <col min="528" max="768" width="9.140625" style="58"/>
    <col min="769" max="769" width="81.5703125" style="58" customWidth="1"/>
    <col min="770" max="781" width="0" style="58" hidden="1" customWidth="1"/>
    <col min="782" max="782" width="7.42578125" style="58" customWidth="1"/>
    <col min="783" max="783" width="39.85546875" style="58" customWidth="1"/>
    <col min="784" max="1024" width="9.140625" style="58"/>
    <col min="1025" max="1025" width="81.5703125" style="58" customWidth="1"/>
    <col min="1026" max="1037" width="0" style="58" hidden="1" customWidth="1"/>
    <col min="1038" max="1038" width="7.42578125" style="58" customWidth="1"/>
    <col min="1039" max="1039" width="39.85546875" style="58" customWidth="1"/>
    <col min="1040" max="1280" width="9.140625" style="58"/>
    <col min="1281" max="1281" width="81.5703125" style="58" customWidth="1"/>
    <col min="1282" max="1293" width="0" style="58" hidden="1" customWidth="1"/>
    <col min="1294" max="1294" width="7.42578125" style="58" customWidth="1"/>
    <col min="1295" max="1295" width="39.85546875" style="58" customWidth="1"/>
    <col min="1296" max="1536" width="9.140625" style="58"/>
    <col min="1537" max="1537" width="81.5703125" style="58" customWidth="1"/>
    <col min="1538" max="1549" width="0" style="58" hidden="1" customWidth="1"/>
    <col min="1550" max="1550" width="7.42578125" style="58" customWidth="1"/>
    <col min="1551" max="1551" width="39.85546875" style="58" customWidth="1"/>
    <col min="1552" max="1792" width="9.140625" style="58"/>
    <col min="1793" max="1793" width="81.5703125" style="58" customWidth="1"/>
    <col min="1794" max="1805" width="0" style="58" hidden="1" customWidth="1"/>
    <col min="1806" max="1806" width="7.42578125" style="58" customWidth="1"/>
    <col min="1807" max="1807" width="39.85546875" style="58" customWidth="1"/>
    <col min="1808" max="2048" width="9.140625" style="58"/>
    <col min="2049" max="2049" width="81.5703125" style="58" customWidth="1"/>
    <col min="2050" max="2061" width="0" style="58" hidden="1" customWidth="1"/>
    <col min="2062" max="2062" width="7.42578125" style="58" customWidth="1"/>
    <col min="2063" max="2063" width="39.85546875" style="58" customWidth="1"/>
    <col min="2064" max="2304" width="9.140625" style="58"/>
    <col min="2305" max="2305" width="81.5703125" style="58" customWidth="1"/>
    <col min="2306" max="2317" width="0" style="58" hidden="1" customWidth="1"/>
    <col min="2318" max="2318" width="7.42578125" style="58" customWidth="1"/>
    <col min="2319" max="2319" width="39.85546875" style="58" customWidth="1"/>
    <col min="2320" max="2560" width="9.140625" style="58"/>
    <col min="2561" max="2561" width="81.5703125" style="58" customWidth="1"/>
    <col min="2562" max="2573" width="0" style="58" hidden="1" customWidth="1"/>
    <col min="2574" max="2574" width="7.42578125" style="58" customWidth="1"/>
    <col min="2575" max="2575" width="39.85546875" style="58" customWidth="1"/>
    <col min="2576" max="2816" width="9.140625" style="58"/>
    <col min="2817" max="2817" width="81.5703125" style="58" customWidth="1"/>
    <col min="2818" max="2829" width="0" style="58" hidden="1" customWidth="1"/>
    <col min="2830" max="2830" width="7.42578125" style="58" customWidth="1"/>
    <col min="2831" max="2831" width="39.85546875" style="58" customWidth="1"/>
    <col min="2832" max="3072" width="9.140625" style="58"/>
    <col min="3073" max="3073" width="81.5703125" style="58" customWidth="1"/>
    <col min="3074" max="3085" width="0" style="58" hidden="1" customWidth="1"/>
    <col min="3086" max="3086" width="7.42578125" style="58" customWidth="1"/>
    <col min="3087" max="3087" width="39.85546875" style="58" customWidth="1"/>
    <col min="3088" max="3328" width="9.140625" style="58"/>
    <col min="3329" max="3329" width="81.5703125" style="58" customWidth="1"/>
    <col min="3330" max="3341" width="0" style="58" hidden="1" customWidth="1"/>
    <col min="3342" max="3342" width="7.42578125" style="58" customWidth="1"/>
    <col min="3343" max="3343" width="39.85546875" style="58" customWidth="1"/>
    <col min="3344" max="3584" width="9.140625" style="58"/>
    <col min="3585" max="3585" width="81.5703125" style="58" customWidth="1"/>
    <col min="3586" max="3597" width="0" style="58" hidden="1" customWidth="1"/>
    <col min="3598" max="3598" width="7.42578125" style="58" customWidth="1"/>
    <col min="3599" max="3599" width="39.85546875" style="58" customWidth="1"/>
    <col min="3600" max="3840" width="9.140625" style="58"/>
    <col min="3841" max="3841" width="81.5703125" style="58" customWidth="1"/>
    <col min="3842" max="3853" width="0" style="58" hidden="1" customWidth="1"/>
    <col min="3854" max="3854" width="7.42578125" style="58" customWidth="1"/>
    <col min="3855" max="3855" width="39.85546875" style="58" customWidth="1"/>
    <col min="3856" max="4096" width="9.140625" style="58"/>
    <col min="4097" max="4097" width="81.5703125" style="58" customWidth="1"/>
    <col min="4098" max="4109" width="0" style="58" hidden="1" customWidth="1"/>
    <col min="4110" max="4110" width="7.42578125" style="58" customWidth="1"/>
    <col min="4111" max="4111" width="39.85546875" style="58" customWidth="1"/>
    <col min="4112" max="4352" width="9.140625" style="58"/>
    <col min="4353" max="4353" width="81.5703125" style="58" customWidth="1"/>
    <col min="4354" max="4365" width="0" style="58" hidden="1" customWidth="1"/>
    <col min="4366" max="4366" width="7.42578125" style="58" customWidth="1"/>
    <col min="4367" max="4367" width="39.85546875" style="58" customWidth="1"/>
    <col min="4368" max="4608" width="9.140625" style="58"/>
    <col min="4609" max="4609" width="81.5703125" style="58" customWidth="1"/>
    <col min="4610" max="4621" width="0" style="58" hidden="1" customWidth="1"/>
    <col min="4622" max="4622" width="7.42578125" style="58" customWidth="1"/>
    <col min="4623" max="4623" width="39.85546875" style="58" customWidth="1"/>
    <col min="4624" max="4864" width="9.140625" style="58"/>
    <col min="4865" max="4865" width="81.5703125" style="58" customWidth="1"/>
    <col min="4866" max="4877" width="0" style="58" hidden="1" customWidth="1"/>
    <col min="4878" max="4878" width="7.42578125" style="58" customWidth="1"/>
    <col min="4879" max="4879" width="39.85546875" style="58" customWidth="1"/>
    <col min="4880" max="5120" width="9.140625" style="58"/>
    <col min="5121" max="5121" width="81.5703125" style="58" customWidth="1"/>
    <col min="5122" max="5133" width="0" style="58" hidden="1" customWidth="1"/>
    <col min="5134" max="5134" width="7.42578125" style="58" customWidth="1"/>
    <col min="5135" max="5135" width="39.85546875" style="58" customWidth="1"/>
    <col min="5136" max="5376" width="9.140625" style="58"/>
    <col min="5377" max="5377" width="81.5703125" style="58" customWidth="1"/>
    <col min="5378" max="5389" width="0" style="58" hidden="1" customWidth="1"/>
    <col min="5390" max="5390" width="7.42578125" style="58" customWidth="1"/>
    <col min="5391" max="5391" width="39.85546875" style="58" customWidth="1"/>
    <col min="5392" max="5632" width="9.140625" style="58"/>
    <col min="5633" max="5633" width="81.5703125" style="58" customWidth="1"/>
    <col min="5634" max="5645" width="0" style="58" hidden="1" customWidth="1"/>
    <col min="5646" max="5646" width="7.42578125" style="58" customWidth="1"/>
    <col min="5647" max="5647" width="39.85546875" style="58" customWidth="1"/>
    <col min="5648" max="5888" width="9.140625" style="58"/>
    <col min="5889" max="5889" width="81.5703125" style="58" customWidth="1"/>
    <col min="5890" max="5901" width="0" style="58" hidden="1" customWidth="1"/>
    <col min="5902" max="5902" width="7.42578125" style="58" customWidth="1"/>
    <col min="5903" max="5903" width="39.85546875" style="58" customWidth="1"/>
    <col min="5904" max="6144" width="9.140625" style="58"/>
    <col min="6145" max="6145" width="81.5703125" style="58" customWidth="1"/>
    <col min="6146" max="6157" width="0" style="58" hidden="1" customWidth="1"/>
    <col min="6158" max="6158" width="7.42578125" style="58" customWidth="1"/>
    <col min="6159" max="6159" width="39.85546875" style="58" customWidth="1"/>
    <col min="6160" max="6400" width="9.140625" style="58"/>
    <col min="6401" max="6401" width="81.5703125" style="58" customWidth="1"/>
    <col min="6402" max="6413" width="0" style="58" hidden="1" customWidth="1"/>
    <col min="6414" max="6414" width="7.42578125" style="58" customWidth="1"/>
    <col min="6415" max="6415" width="39.85546875" style="58" customWidth="1"/>
    <col min="6416" max="6656" width="9.140625" style="58"/>
    <col min="6657" max="6657" width="81.5703125" style="58" customWidth="1"/>
    <col min="6658" max="6669" width="0" style="58" hidden="1" customWidth="1"/>
    <col min="6670" max="6670" width="7.42578125" style="58" customWidth="1"/>
    <col min="6671" max="6671" width="39.85546875" style="58" customWidth="1"/>
    <col min="6672" max="6912" width="9.140625" style="58"/>
    <col min="6913" max="6913" width="81.5703125" style="58" customWidth="1"/>
    <col min="6914" max="6925" width="0" style="58" hidden="1" customWidth="1"/>
    <col min="6926" max="6926" width="7.42578125" style="58" customWidth="1"/>
    <col min="6927" max="6927" width="39.85546875" style="58" customWidth="1"/>
    <col min="6928" max="7168" width="9.140625" style="58"/>
    <col min="7169" max="7169" width="81.5703125" style="58" customWidth="1"/>
    <col min="7170" max="7181" width="0" style="58" hidden="1" customWidth="1"/>
    <col min="7182" max="7182" width="7.42578125" style="58" customWidth="1"/>
    <col min="7183" max="7183" width="39.85546875" style="58" customWidth="1"/>
    <col min="7184" max="7424" width="9.140625" style="58"/>
    <col min="7425" max="7425" width="81.5703125" style="58" customWidth="1"/>
    <col min="7426" max="7437" width="0" style="58" hidden="1" customWidth="1"/>
    <col min="7438" max="7438" width="7.42578125" style="58" customWidth="1"/>
    <col min="7439" max="7439" width="39.85546875" style="58" customWidth="1"/>
    <col min="7440" max="7680" width="9.140625" style="58"/>
    <col min="7681" max="7681" width="81.5703125" style="58" customWidth="1"/>
    <col min="7682" max="7693" width="0" style="58" hidden="1" customWidth="1"/>
    <col min="7694" max="7694" width="7.42578125" style="58" customWidth="1"/>
    <col min="7695" max="7695" width="39.85546875" style="58" customWidth="1"/>
    <col min="7696" max="7936" width="9.140625" style="58"/>
    <col min="7937" max="7937" width="81.5703125" style="58" customWidth="1"/>
    <col min="7938" max="7949" width="0" style="58" hidden="1" customWidth="1"/>
    <col min="7950" max="7950" width="7.42578125" style="58" customWidth="1"/>
    <col min="7951" max="7951" width="39.85546875" style="58" customWidth="1"/>
    <col min="7952" max="8192" width="9.140625" style="58"/>
    <col min="8193" max="8193" width="81.5703125" style="58" customWidth="1"/>
    <col min="8194" max="8205" width="0" style="58" hidden="1" customWidth="1"/>
    <col min="8206" max="8206" width="7.42578125" style="58" customWidth="1"/>
    <col min="8207" max="8207" width="39.85546875" style="58" customWidth="1"/>
    <col min="8208" max="8448" width="9.140625" style="58"/>
    <col min="8449" max="8449" width="81.5703125" style="58" customWidth="1"/>
    <col min="8450" max="8461" width="0" style="58" hidden="1" customWidth="1"/>
    <col min="8462" max="8462" width="7.42578125" style="58" customWidth="1"/>
    <col min="8463" max="8463" width="39.85546875" style="58" customWidth="1"/>
    <col min="8464" max="8704" width="9.140625" style="58"/>
    <col min="8705" max="8705" width="81.5703125" style="58" customWidth="1"/>
    <col min="8706" max="8717" width="0" style="58" hidden="1" customWidth="1"/>
    <col min="8718" max="8718" width="7.42578125" style="58" customWidth="1"/>
    <col min="8719" max="8719" width="39.85546875" style="58" customWidth="1"/>
    <col min="8720" max="8960" width="9.140625" style="58"/>
    <col min="8961" max="8961" width="81.5703125" style="58" customWidth="1"/>
    <col min="8962" max="8973" width="0" style="58" hidden="1" customWidth="1"/>
    <col min="8974" max="8974" width="7.42578125" style="58" customWidth="1"/>
    <col min="8975" max="8975" width="39.85546875" style="58" customWidth="1"/>
    <col min="8976" max="9216" width="9.140625" style="58"/>
    <col min="9217" max="9217" width="81.5703125" style="58" customWidth="1"/>
    <col min="9218" max="9229" width="0" style="58" hidden="1" customWidth="1"/>
    <col min="9230" max="9230" width="7.42578125" style="58" customWidth="1"/>
    <col min="9231" max="9231" width="39.85546875" style="58" customWidth="1"/>
    <col min="9232" max="9472" width="9.140625" style="58"/>
    <col min="9473" max="9473" width="81.5703125" style="58" customWidth="1"/>
    <col min="9474" max="9485" width="0" style="58" hidden="1" customWidth="1"/>
    <col min="9486" max="9486" width="7.42578125" style="58" customWidth="1"/>
    <col min="9487" max="9487" width="39.85546875" style="58" customWidth="1"/>
    <col min="9488" max="9728" width="9.140625" style="58"/>
    <col min="9729" max="9729" width="81.5703125" style="58" customWidth="1"/>
    <col min="9730" max="9741" width="0" style="58" hidden="1" customWidth="1"/>
    <col min="9742" max="9742" width="7.42578125" style="58" customWidth="1"/>
    <col min="9743" max="9743" width="39.85546875" style="58" customWidth="1"/>
    <col min="9744" max="9984" width="9.140625" style="58"/>
    <col min="9985" max="9985" width="81.5703125" style="58" customWidth="1"/>
    <col min="9986" max="9997" width="0" style="58" hidden="1" customWidth="1"/>
    <col min="9998" max="9998" width="7.42578125" style="58" customWidth="1"/>
    <col min="9999" max="9999" width="39.85546875" style="58" customWidth="1"/>
    <col min="10000" max="10240" width="9.140625" style="58"/>
    <col min="10241" max="10241" width="81.5703125" style="58" customWidth="1"/>
    <col min="10242" max="10253" width="0" style="58" hidden="1" customWidth="1"/>
    <col min="10254" max="10254" width="7.42578125" style="58" customWidth="1"/>
    <col min="10255" max="10255" width="39.85546875" style="58" customWidth="1"/>
    <col min="10256" max="10496" width="9.140625" style="58"/>
    <col min="10497" max="10497" width="81.5703125" style="58" customWidth="1"/>
    <col min="10498" max="10509" width="0" style="58" hidden="1" customWidth="1"/>
    <col min="10510" max="10510" width="7.42578125" style="58" customWidth="1"/>
    <col min="10511" max="10511" width="39.85546875" style="58" customWidth="1"/>
    <col min="10512" max="10752" width="9.140625" style="58"/>
    <col min="10753" max="10753" width="81.5703125" style="58" customWidth="1"/>
    <col min="10754" max="10765" width="0" style="58" hidden="1" customWidth="1"/>
    <col min="10766" max="10766" width="7.42578125" style="58" customWidth="1"/>
    <col min="10767" max="10767" width="39.85546875" style="58" customWidth="1"/>
    <col min="10768" max="11008" width="9.140625" style="58"/>
    <col min="11009" max="11009" width="81.5703125" style="58" customWidth="1"/>
    <col min="11010" max="11021" width="0" style="58" hidden="1" customWidth="1"/>
    <col min="11022" max="11022" width="7.42578125" style="58" customWidth="1"/>
    <col min="11023" max="11023" width="39.85546875" style="58" customWidth="1"/>
    <col min="11024" max="11264" width="9.140625" style="58"/>
    <col min="11265" max="11265" width="81.5703125" style="58" customWidth="1"/>
    <col min="11266" max="11277" width="0" style="58" hidden="1" customWidth="1"/>
    <col min="11278" max="11278" width="7.42578125" style="58" customWidth="1"/>
    <col min="11279" max="11279" width="39.85546875" style="58" customWidth="1"/>
    <col min="11280" max="11520" width="9.140625" style="58"/>
    <col min="11521" max="11521" width="81.5703125" style="58" customWidth="1"/>
    <col min="11522" max="11533" width="0" style="58" hidden="1" customWidth="1"/>
    <col min="11534" max="11534" width="7.42578125" style="58" customWidth="1"/>
    <col min="11535" max="11535" width="39.85546875" style="58" customWidth="1"/>
    <col min="11536" max="11776" width="9.140625" style="58"/>
    <col min="11777" max="11777" width="81.5703125" style="58" customWidth="1"/>
    <col min="11778" max="11789" width="0" style="58" hidden="1" customWidth="1"/>
    <col min="11790" max="11790" width="7.42578125" style="58" customWidth="1"/>
    <col min="11791" max="11791" width="39.85546875" style="58" customWidth="1"/>
    <col min="11792" max="12032" width="9.140625" style="58"/>
    <col min="12033" max="12033" width="81.5703125" style="58" customWidth="1"/>
    <col min="12034" max="12045" width="0" style="58" hidden="1" customWidth="1"/>
    <col min="12046" max="12046" width="7.42578125" style="58" customWidth="1"/>
    <col min="12047" max="12047" width="39.85546875" style="58" customWidth="1"/>
    <col min="12048" max="12288" width="9.140625" style="58"/>
    <col min="12289" max="12289" width="81.5703125" style="58" customWidth="1"/>
    <col min="12290" max="12301" width="0" style="58" hidden="1" customWidth="1"/>
    <col min="12302" max="12302" width="7.42578125" style="58" customWidth="1"/>
    <col min="12303" max="12303" width="39.85546875" style="58" customWidth="1"/>
    <col min="12304" max="12544" width="9.140625" style="58"/>
    <col min="12545" max="12545" width="81.5703125" style="58" customWidth="1"/>
    <col min="12546" max="12557" width="0" style="58" hidden="1" customWidth="1"/>
    <col min="12558" max="12558" width="7.42578125" style="58" customWidth="1"/>
    <col min="12559" max="12559" width="39.85546875" style="58" customWidth="1"/>
    <col min="12560" max="12800" width="9.140625" style="58"/>
    <col min="12801" max="12801" width="81.5703125" style="58" customWidth="1"/>
    <col min="12802" max="12813" width="0" style="58" hidden="1" customWidth="1"/>
    <col min="12814" max="12814" width="7.42578125" style="58" customWidth="1"/>
    <col min="12815" max="12815" width="39.85546875" style="58" customWidth="1"/>
    <col min="12816" max="13056" width="9.140625" style="58"/>
    <col min="13057" max="13057" width="81.5703125" style="58" customWidth="1"/>
    <col min="13058" max="13069" width="0" style="58" hidden="1" customWidth="1"/>
    <col min="13070" max="13070" width="7.42578125" style="58" customWidth="1"/>
    <col min="13071" max="13071" width="39.85546875" style="58" customWidth="1"/>
    <col min="13072" max="13312" width="9.140625" style="58"/>
    <col min="13313" max="13313" width="81.5703125" style="58" customWidth="1"/>
    <col min="13314" max="13325" width="0" style="58" hidden="1" customWidth="1"/>
    <col min="13326" max="13326" width="7.42578125" style="58" customWidth="1"/>
    <col min="13327" max="13327" width="39.85546875" style="58" customWidth="1"/>
    <col min="13328" max="13568" width="9.140625" style="58"/>
    <col min="13569" max="13569" width="81.5703125" style="58" customWidth="1"/>
    <col min="13570" max="13581" width="0" style="58" hidden="1" customWidth="1"/>
    <col min="13582" max="13582" width="7.42578125" style="58" customWidth="1"/>
    <col min="13583" max="13583" width="39.85546875" style="58" customWidth="1"/>
    <col min="13584" max="13824" width="9.140625" style="58"/>
    <col min="13825" max="13825" width="81.5703125" style="58" customWidth="1"/>
    <col min="13826" max="13837" width="0" style="58" hidden="1" customWidth="1"/>
    <col min="13838" max="13838" width="7.42578125" style="58" customWidth="1"/>
    <col min="13839" max="13839" width="39.85546875" style="58" customWidth="1"/>
    <col min="13840" max="14080" width="9.140625" style="58"/>
    <col min="14081" max="14081" width="81.5703125" style="58" customWidth="1"/>
    <col min="14082" max="14093" width="0" style="58" hidden="1" customWidth="1"/>
    <col min="14094" max="14094" width="7.42578125" style="58" customWidth="1"/>
    <col min="14095" max="14095" width="39.85546875" style="58" customWidth="1"/>
    <col min="14096" max="14336" width="9.140625" style="58"/>
    <col min="14337" max="14337" width="81.5703125" style="58" customWidth="1"/>
    <col min="14338" max="14349" width="0" style="58" hidden="1" customWidth="1"/>
    <col min="14350" max="14350" width="7.42578125" style="58" customWidth="1"/>
    <col min="14351" max="14351" width="39.85546875" style="58" customWidth="1"/>
    <col min="14352" max="14592" width="9.140625" style="58"/>
    <col min="14593" max="14593" width="81.5703125" style="58" customWidth="1"/>
    <col min="14594" max="14605" width="0" style="58" hidden="1" customWidth="1"/>
    <col min="14606" max="14606" width="7.42578125" style="58" customWidth="1"/>
    <col min="14607" max="14607" width="39.85546875" style="58" customWidth="1"/>
    <col min="14608" max="14848" width="9.140625" style="58"/>
    <col min="14849" max="14849" width="81.5703125" style="58" customWidth="1"/>
    <col min="14850" max="14861" width="0" style="58" hidden="1" customWidth="1"/>
    <col min="14862" max="14862" width="7.42578125" style="58" customWidth="1"/>
    <col min="14863" max="14863" width="39.85546875" style="58" customWidth="1"/>
    <col min="14864" max="15104" width="9.140625" style="58"/>
    <col min="15105" max="15105" width="81.5703125" style="58" customWidth="1"/>
    <col min="15106" max="15117" width="0" style="58" hidden="1" customWidth="1"/>
    <col min="15118" max="15118" width="7.42578125" style="58" customWidth="1"/>
    <col min="15119" max="15119" width="39.85546875" style="58" customWidth="1"/>
    <col min="15120" max="15360" width="9.140625" style="58"/>
    <col min="15361" max="15361" width="81.5703125" style="58" customWidth="1"/>
    <col min="15362" max="15373" width="0" style="58" hidden="1" customWidth="1"/>
    <col min="15374" max="15374" width="7.42578125" style="58" customWidth="1"/>
    <col min="15375" max="15375" width="39.85546875" style="58" customWidth="1"/>
    <col min="15376" max="15616" width="9.140625" style="58"/>
    <col min="15617" max="15617" width="81.5703125" style="58" customWidth="1"/>
    <col min="15618" max="15629" width="0" style="58" hidden="1" customWidth="1"/>
    <col min="15630" max="15630" width="7.42578125" style="58" customWidth="1"/>
    <col min="15631" max="15631" width="39.85546875" style="58" customWidth="1"/>
    <col min="15632" max="15872" width="9.140625" style="58"/>
    <col min="15873" max="15873" width="81.5703125" style="58" customWidth="1"/>
    <col min="15874" max="15885" width="0" style="58" hidden="1" customWidth="1"/>
    <col min="15886" max="15886" width="7.42578125" style="58" customWidth="1"/>
    <col min="15887" max="15887" width="39.85546875" style="58" customWidth="1"/>
    <col min="15888" max="16128" width="9.140625" style="58"/>
    <col min="16129" max="16129" width="81.5703125" style="58" customWidth="1"/>
    <col min="16130" max="16141" width="0" style="58" hidden="1" customWidth="1"/>
    <col min="16142" max="16142" width="7.42578125" style="58" customWidth="1"/>
    <col min="16143" max="16143" width="39.85546875" style="58" customWidth="1"/>
    <col min="16144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6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60">
        <v>9410.5</v>
      </c>
    </row>
    <row r="22" spans="1:16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60">
        <v>3651</v>
      </c>
      <c r="P22" s="59"/>
    </row>
    <row r="23" spans="1:16" ht="14.2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60">
        <v>5399.3</v>
      </c>
      <c r="P23" s="59"/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60">
        <v>360.2</v>
      </c>
      <c r="P24" s="59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60">
        <v>0</v>
      </c>
      <c r="P25" s="59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60">
        <v>360.2</v>
      </c>
      <c r="P26" s="59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x14ac:dyDescent="0.2">
      <c r="A29" s="17" t="s">
        <v>110</v>
      </c>
      <c r="N29" s="84" t="s">
        <v>116</v>
      </c>
      <c r="O29" s="85"/>
    </row>
    <row r="31" spans="1:16" x14ac:dyDescent="0.2">
      <c r="A31" s="84" t="s">
        <v>111</v>
      </c>
      <c r="N31" s="84" t="s">
        <v>112</v>
      </c>
      <c r="O31" s="85"/>
    </row>
    <row r="32" spans="1:16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36"/>
  <sheetViews>
    <sheetView showGridLines="0" topLeftCell="A17" zoomScale="115" zoomScaleNormal="115" zoomScaleSheetLayoutView="115" zoomScalePageLayoutView="81" workbookViewId="0">
      <selection activeCell="Z26" sqref="Z26"/>
    </sheetView>
  </sheetViews>
  <sheetFormatPr defaultRowHeight="12.75" x14ac:dyDescent="0.2"/>
  <cols>
    <col min="1" max="1" width="62.140625" style="58" customWidth="1"/>
    <col min="2" max="11" width="5.42578125" style="58" hidden="1" customWidth="1"/>
    <col min="12" max="12" width="7.140625" style="58" hidden="1" customWidth="1"/>
    <col min="13" max="13" width="3.42578125" style="58" hidden="1" customWidth="1"/>
    <col min="14" max="14" width="7.42578125" style="58" customWidth="1"/>
    <col min="15" max="15" width="23.5703125" style="58" customWidth="1"/>
    <col min="16" max="21" width="9.140625" style="58"/>
    <col min="22" max="22" width="11.7109375" style="58" customWidth="1"/>
    <col min="23" max="16384" width="9.140625" style="5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4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24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24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24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24" ht="25.5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38830.200000000004</v>
      </c>
    </row>
    <row r="22" spans="1:24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11737.7</v>
      </c>
    </row>
    <row r="23" spans="1:24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24109.4</v>
      </c>
    </row>
    <row r="24" spans="1:24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2983.1</v>
      </c>
    </row>
    <row r="25" spans="1:24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24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2166.9</v>
      </c>
    </row>
    <row r="27" spans="1:24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24" ht="71.25" customHeight="1" x14ac:dyDescent="0.3">
      <c r="A29" s="61" t="s">
        <v>113</v>
      </c>
      <c r="B29" s="62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103"/>
      <c r="O29" s="103"/>
      <c r="P29" s="103"/>
      <c r="Q29" s="64"/>
      <c r="R29" s="104"/>
      <c r="S29" s="104"/>
      <c r="T29" s="104"/>
      <c r="U29" s="63"/>
      <c r="V29" s="65"/>
      <c r="W29" s="63"/>
      <c r="X29" s="63"/>
    </row>
    <row r="30" spans="1:24" x14ac:dyDescent="0.2">
      <c r="A30" s="64"/>
      <c r="B30" s="64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6" t="s">
        <v>43</v>
      </c>
      <c r="P30" s="67"/>
      <c r="Q30" s="64"/>
      <c r="R30" s="105" t="s">
        <v>114</v>
      </c>
      <c r="S30" s="105"/>
      <c r="T30" s="105"/>
      <c r="U30" s="63"/>
      <c r="V30" s="66" t="s">
        <v>45</v>
      </c>
      <c r="W30" s="63"/>
      <c r="X30" s="63"/>
    </row>
    <row r="31" spans="1:24" x14ac:dyDescent="0.2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4"/>
      <c r="R31" s="63"/>
      <c r="S31" s="63"/>
      <c r="T31" s="63"/>
      <c r="U31" s="63"/>
      <c r="V31" s="64"/>
      <c r="W31" s="63"/>
      <c r="X31" s="63"/>
    </row>
    <row r="32" spans="1:24" ht="18.75" x14ac:dyDescent="0.3">
      <c r="A32" s="68"/>
      <c r="B32" s="69"/>
      <c r="C32" s="69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70"/>
      <c r="O32" s="71"/>
      <c r="P32" s="69"/>
      <c r="Q32" s="72"/>
      <c r="R32" s="63"/>
      <c r="S32" s="63"/>
      <c r="T32" s="63"/>
      <c r="U32" s="63"/>
      <c r="W32" s="63"/>
      <c r="X32" s="63"/>
    </row>
    <row r="33" spans="1:24" ht="12.75" customHeight="1" x14ac:dyDescent="0.2">
      <c r="A33" s="66"/>
      <c r="B33" s="67"/>
      <c r="C33" s="67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7"/>
      <c r="O33" s="67"/>
      <c r="P33" s="67"/>
      <c r="Q33" s="64"/>
      <c r="V33" s="64"/>
      <c r="W33" s="63"/>
      <c r="X33" s="63"/>
    </row>
    <row r="34" spans="1:24" x14ac:dyDescent="0.2">
      <c r="A34" s="63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V34" s="63"/>
      <c r="W34" s="63"/>
      <c r="X34" s="63"/>
    </row>
    <row r="35" spans="1:24" x14ac:dyDescent="0.2">
      <c r="A35" s="63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V35" s="63"/>
      <c r="W35" s="63"/>
      <c r="X35" s="63"/>
    </row>
    <row r="36" spans="1:24" x14ac:dyDescent="0.2">
      <c r="A36" s="63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V36" s="63"/>
      <c r="W36" s="63"/>
      <c r="X36" s="63"/>
    </row>
  </sheetData>
  <mergeCells count="5">
    <mergeCell ref="A17:O17"/>
    <mergeCell ref="A18:O18"/>
    <mergeCell ref="N29:P29"/>
    <mergeCell ref="R29:T29"/>
    <mergeCell ref="R30:T30"/>
  </mergeCells>
  <pageMargins left="0.78740157480314965" right="0.78740157480314965" top="0.78740157480314965" bottom="0.78740157480314965" header="0" footer="0"/>
  <pageSetup paperSize="9" scale="82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54" customWidth="1"/>
    <col min="2" max="11" width="5.42578125" style="54" hidden="1" customWidth="1"/>
    <col min="12" max="12" width="7.140625" style="54" hidden="1" customWidth="1"/>
    <col min="13" max="13" width="3.42578125" style="54" hidden="1" customWidth="1"/>
    <col min="14" max="14" width="7.42578125" style="54" customWidth="1"/>
    <col min="15" max="15" width="39.85546875" style="54" customWidth="1"/>
    <col min="16" max="16384" width="9.140625" style="5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3091.7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119.9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2898.2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73.599999999999994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73.599999999999994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x14ac:dyDescent="0.2">
      <c r="A29" s="17" t="s">
        <v>83</v>
      </c>
      <c r="N29" s="84" t="s">
        <v>87</v>
      </c>
      <c r="O29" s="85"/>
    </row>
    <row r="31" spans="1:15" x14ac:dyDescent="0.2">
      <c r="A31" s="84" t="s">
        <v>88</v>
      </c>
      <c r="N31" s="84" t="s">
        <v>89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54" customWidth="1"/>
    <col min="2" max="11" width="5.42578125" style="54" hidden="1" customWidth="1"/>
    <col min="12" max="12" width="7.140625" style="54" hidden="1" customWidth="1"/>
    <col min="13" max="13" width="3.42578125" style="54" hidden="1" customWidth="1"/>
    <col min="14" max="14" width="7.42578125" style="54" customWidth="1"/>
    <col min="15" max="15" width="39.85546875" style="54" customWidth="1"/>
    <col min="16" max="16384" width="9.140625" style="54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6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6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6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6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v>5956.6</v>
      </c>
      <c r="P21" s="74"/>
    </row>
    <row r="22" spans="1:16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18.399999999999999</v>
      </c>
      <c r="P22" s="74"/>
    </row>
    <row r="23" spans="1:16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5817.3</v>
      </c>
      <c r="P23" s="74"/>
    </row>
    <row r="24" spans="1:16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120.9</v>
      </c>
      <c r="P24" s="74"/>
    </row>
    <row r="25" spans="1:16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  <c r="P25" s="74"/>
    </row>
    <row r="26" spans="1:16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120.9</v>
      </c>
      <c r="P26" s="74"/>
    </row>
    <row r="27" spans="1:16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6" ht="63.75" x14ac:dyDescent="0.2">
      <c r="A29" s="17" t="s">
        <v>83</v>
      </c>
      <c r="N29" s="84" t="s">
        <v>84</v>
      </c>
      <c r="O29" s="85"/>
    </row>
    <row r="31" spans="1:16" x14ac:dyDescent="0.2">
      <c r="A31" s="84" t="s">
        <v>85</v>
      </c>
      <c r="N31" s="84" t="s">
        <v>86</v>
      </c>
      <c r="O31" s="85"/>
    </row>
    <row r="32" spans="1:16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19" sqref="O19"/>
    </sheetView>
  </sheetViews>
  <sheetFormatPr defaultRowHeight="12.75" x14ac:dyDescent="0.2"/>
  <cols>
    <col min="1" max="1" width="81.5703125" style="56" customWidth="1"/>
    <col min="2" max="11" width="5.42578125" style="56" hidden="1" customWidth="1"/>
    <col min="12" max="12" width="7.140625" style="56" hidden="1" customWidth="1"/>
    <col min="13" max="13" width="3.42578125" style="56" hidden="1" customWidth="1"/>
    <col min="14" max="14" width="7.42578125" style="56" customWidth="1"/>
    <col min="15" max="15" width="39.85546875" style="56" customWidth="1"/>
    <col min="16" max="16384" width="9.140625" style="56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Сызранский'!O21+'м.р. Шигонский'!O21+'г.о. Сызрань'!O21+'г.о. Октябрьск'!O21</f>
        <v>11501.8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Сызранский'!O22+'м.р. Шигонский'!O22+'г.о. Сызрань'!O22+'г.о. Октябрьск'!O22</f>
        <v>1810.8000000000002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Сызранский'!O23+'м.р. Шигонский'!O23+'г.о. Сызрань'!O23+'г.о. Октябрьск'!O23</f>
        <v>9672.4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Сызранский'!O24+'м.р. Шигонский'!O24+'г.о. Сызрань'!O24+'г.о. Октябрьск'!O24</f>
        <v>18.600000000000001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Сызранский'!O25+'м.р. Шигонский'!O25+'г.о. Сызрань'!O25+'г.о. Октябрьск'!O25</f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Сызранский'!O26+'м.р. Шигонский'!O26+'г.о. Сызрань'!O26+'г.о. Октябрьск'!O26</f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/>
      <c r="N29" s="84"/>
      <c r="O29" s="85"/>
    </row>
    <row r="30" spans="1:15" x14ac:dyDescent="0.2">
      <c r="A30" s="17"/>
    </row>
    <row r="31" spans="1:15" ht="12.75" customHeight="1" x14ac:dyDescent="0.2">
      <c r="A31" s="84"/>
      <c r="N31" s="84"/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26"/>
    </sheetView>
  </sheetViews>
  <sheetFormatPr defaultRowHeight="12.75" x14ac:dyDescent="0.2"/>
  <cols>
    <col min="1" max="1" width="81.5703125" style="1" customWidth="1"/>
    <col min="2" max="11" width="5.42578125" style="1" hidden="1" customWidth="1"/>
    <col min="12" max="12" width="7.140625" style="1" hidden="1" customWidth="1"/>
    <col min="13" max="13" width="3.42578125" style="1" hidden="1" customWidth="1"/>
    <col min="14" max="14" width="7.425781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81" t="s">
        <v>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</row>
    <row r="18" spans="1:15" ht="15" x14ac:dyDescent="0.25">
      <c r="A18" s="83" t="s">
        <v>1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32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4.25" customHeight="1" x14ac:dyDescent="0.2">
      <c r="A21" s="8" t="s">
        <v>4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76">
        <f>SUM(O22:O24)</f>
        <v>1031.9000000000001</v>
      </c>
    </row>
    <row r="22" spans="1:15" ht="25.5" x14ac:dyDescent="0.2">
      <c r="A22" s="8" t="s">
        <v>115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77">
        <v>157.5</v>
      </c>
    </row>
    <row r="23" spans="1:15" ht="15.75" x14ac:dyDescent="0.2">
      <c r="A23" s="8" t="s">
        <v>5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77">
        <v>874.4</v>
      </c>
    </row>
    <row r="24" spans="1:15" ht="13.5" customHeight="1" x14ac:dyDescent="0.2">
      <c r="A24" s="8" t="s">
        <v>6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77">
        <v>0</v>
      </c>
    </row>
    <row r="25" spans="1:15" ht="25.5" x14ac:dyDescent="0.2">
      <c r="A25" s="8" t="s">
        <v>7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77">
        <v>0</v>
      </c>
    </row>
    <row r="26" spans="1:15" ht="15.75" customHeight="1" x14ac:dyDescent="0.2">
      <c r="A26" s="11" t="s">
        <v>8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78">
        <v>0</v>
      </c>
    </row>
    <row r="27" spans="1:15" ht="13.5" customHeight="1" x14ac:dyDescent="0.2">
      <c r="A27" s="20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23"/>
    </row>
    <row r="29" spans="1:15" ht="63.75" customHeight="1" x14ac:dyDescent="0.2">
      <c r="A29" s="17" t="s">
        <v>21</v>
      </c>
      <c r="N29" s="84" t="s">
        <v>22</v>
      </c>
      <c r="O29" s="85"/>
    </row>
    <row r="31" spans="1:15" ht="12.75" customHeight="1" x14ac:dyDescent="0.2">
      <c r="A31" s="84" t="s">
        <v>23</v>
      </c>
      <c r="N31" s="84" t="s">
        <v>24</v>
      </c>
      <c r="O31" s="85"/>
    </row>
    <row r="32" spans="1:15" x14ac:dyDescent="0.2">
      <c r="A32" s="85"/>
      <c r="N32" s="85"/>
      <c r="O32" s="85"/>
    </row>
  </sheetData>
  <mergeCells count="5">
    <mergeCell ref="A17:O17"/>
    <mergeCell ref="A18:O18"/>
    <mergeCell ref="N29:O29"/>
    <mergeCell ref="A31:A32"/>
    <mergeCell ref="N31:O32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51</vt:i4>
      </vt:variant>
      <vt:variant>
        <vt:lpstr>Именованные диапазоны</vt:lpstr>
      </vt:variant>
      <vt:variant>
        <vt:i4>1</vt:i4>
      </vt:variant>
    </vt:vector>
  </HeadingPairs>
  <TitlesOfParts>
    <vt:vector size="52" baseType="lpstr">
      <vt:lpstr>Раздел 3.6</vt:lpstr>
      <vt:lpstr>КУ</vt:lpstr>
      <vt:lpstr>г.о. Кинель</vt:lpstr>
      <vt:lpstr>м.р. Кинельский</vt:lpstr>
      <vt:lpstr>ЦУ</vt:lpstr>
      <vt:lpstr>г.о. Жигулевск</vt:lpstr>
      <vt:lpstr>м.р. Ставропольский</vt:lpstr>
      <vt:lpstr>ЗУ</vt:lpstr>
      <vt:lpstr>м.р. Сызранский</vt:lpstr>
      <vt:lpstr>м.р. Шигонский</vt:lpstr>
      <vt:lpstr>г.о. Сызрань</vt:lpstr>
      <vt:lpstr>г.о. Октябрьск</vt:lpstr>
      <vt:lpstr>ОУ</vt:lpstr>
      <vt:lpstr>г.о. Отрадный</vt:lpstr>
      <vt:lpstr>м.р. Кинель-Черкасский</vt:lpstr>
      <vt:lpstr>м.р. Богатовский</vt:lpstr>
      <vt:lpstr>СВУ</vt:lpstr>
      <vt:lpstr>м.р. Камышлинский</vt:lpstr>
      <vt:lpstr>г.о. Похвистнево</vt:lpstr>
      <vt:lpstr>м.р. Похвистневский</vt:lpstr>
      <vt:lpstr>м.р. Клявлинский</vt:lpstr>
      <vt:lpstr>м.р. Исаклинский</vt:lpstr>
      <vt:lpstr>СУ</vt:lpstr>
      <vt:lpstr>м.р. Сергиевский</vt:lpstr>
      <vt:lpstr>м.р. Челно-Вершинский</vt:lpstr>
      <vt:lpstr>м.р. Шенталинский</vt:lpstr>
      <vt:lpstr>СЗУ</vt:lpstr>
      <vt:lpstr>м.р. Елховский</vt:lpstr>
      <vt:lpstr>м.р. Кошкинский</vt:lpstr>
      <vt:lpstr>м.р. Красноярский</vt:lpstr>
      <vt:lpstr>ЮВУ</vt:lpstr>
      <vt:lpstr>м.р. Алексеевский</vt:lpstr>
      <vt:lpstr>м.р. Борский</vt:lpstr>
      <vt:lpstr>м.р. Нефтегорский</vt:lpstr>
      <vt:lpstr>ЮУ</vt:lpstr>
      <vt:lpstr>м.р. Большеглушицкий</vt:lpstr>
      <vt:lpstr>м.р. Большечерниговский</vt:lpstr>
      <vt:lpstr>ЮЗУ</vt:lpstr>
      <vt:lpstr>м.р. Безенчукский</vt:lpstr>
      <vt:lpstr>м.р. Красноармейский</vt:lpstr>
      <vt:lpstr>м.р. Пестравский</vt:lpstr>
      <vt:lpstr>м.р. Приволжский</vt:lpstr>
      <vt:lpstr>м.р. Хворостянский</vt:lpstr>
      <vt:lpstr>г.о. Чапаевск</vt:lpstr>
      <vt:lpstr>ПУ</vt:lpstr>
      <vt:lpstr>м.р. Волжский</vt:lpstr>
      <vt:lpstr>г.о. Новокуйбышевск</vt:lpstr>
      <vt:lpstr>г.о. Тольятти</vt:lpstr>
      <vt:lpstr>Деп. Тольятти</vt:lpstr>
      <vt:lpstr>г.о. Самара</vt:lpstr>
      <vt:lpstr>Деп. Самара</vt:lpstr>
      <vt:lpstr>'Деп. Самара'!Область_печати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2020-04-15T12:33:53Z</dcterms:created>
  <dcterms:modified xsi:type="dcterms:W3CDTF">2024-04-10T08:18:25Z</dcterms:modified>
</cp:coreProperties>
</file>